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20" yWindow="588" windowWidth="17916" windowHeight="8412"/>
  </bookViews>
  <sheets>
    <sheet name="PR" sheetId="2" r:id="rId1"/>
    <sheet name="ТТ к PR-материалам" sheetId="6" r:id="rId2"/>
    <sheet name="ТТ к ссылкам" sheetId="7" r:id="rId3"/>
    <sheet name="Удержание анонса на главной" sheetId="8" r:id="rId4"/>
  </sheets>
  <calcPr calcId="145621"/>
</workbook>
</file>

<file path=xl/calcChain.xml><?xml version="1.0" encoding="utf-8"?>
<calcChain xmlns="http://schemas.openxmlformats.org/spreadsheetml/2006/main">
  <c r="D13" i="2" l="1"/>
  <c r="D12" i="2"/>
  <c r="D11" i="2"/>
  <c r="D9" i="2"/>
  <c r="D7" i="2"/>
  <c r="D6" i="2"/>
  <c r="D5" i="2"/>
</calcChain>
</file>

<file path=xl/sharedStrings.xml><?xml version="1.0" encoding="utf-8"?>
<sst xmlns="http://schemas.openxmlformats.org/spreadsheetml/2006/main" count="57" uniqueCount="50">
  <si>
    <t>Комплекс услуг по PR-сопровождению компаний на ПОРТАЛЕ ЛІГА.net</t>
  </si>
  <si>
    <t>УСЛУГИ</t>
  </si>
  <si>
    <t>ОПИСАНИЕ</t>
  </si>
  <si>
    <t>ПРИМЕРЫ</t>
  </si>
  <si>
    <t>СТОИМОСТЬ БЕЗ НДС</t>
  </si>
  <si>
    <t>ССЫЛКИ</t>
  </si>
  <si>
    <t>Удержание заголовка материала (сутки)</t>
  </si>
  <si>
    <t xml:space="preserve">Удержание заголовка материала на главной странице сайта или на главной странице раздела Новости (сутки) </t>
  </si>
  <si>
    <t>Пример</t>
  </si>
  <si>
    <t>плюс 4 000 грн. к выбраному формату</t>
  </si>
  <si>
    <t>Новость *</t>
  </si>
  <si>
    <t>Публикация новости (до 2 500 символов) в разделе на выбор с анонсами в лентах новостей на главных страницах сайта, плашка Р или PR (укр и рус версия)</t>
  </si>
  <si>
    <t xml:space="preserve">Публикация материала (до 2 500 символов) с анонсом в блоке "Пресс-релизы" и анонсами в лентах на главных страницах сайта, плашка "НОВОСТИ КОМПАНИЙ" </t>
  </si>
  <si>
    <t>10 000 грн.</t>
  </si>
  <si>
    <t>Статья / Интервью *</t>
  </si>
  <si>
    <t>Публикация статьи / интервью (до 7 000 символов) в разделе на выбор с анонсами в лентах новостей на главных страницах сайта, плашка Р или PR (укр и рус версия)</t>
  </si>
  <si>
    <t>Публикация статьи / интервью (до 7 000 символов) в разделе на выбор с анонсами в лентах новостей на главных страницах сайта, плашка "НОВОСТИ КОМПАНИЙ" (укр и рус версия)</t>
  </si>
  <si>
    <t>Пресс-релиз</t>
  </si>
  <si>
    <t>Публикация пресс-релиза (до 2 500 символов) в разделе "Пресс-релизы" c анонсом в блоке, плашка "ПРЕСС-РЕЛИЗ"</t>
  </si>
  <si>
    <t>Публикация пресс-релиза (до 2 500 символов) в разделе "Пресс-релизы" с анонсом в лентах на главных страницах сайта (Главная, Новости), плашка "ПРЕСС-РЕЛИЗ"</t>
  </si>
  <si>
    <t>5 500 грн.</t>
  </si>
  <si>
    <t>Пост в группе Facebook</t>
  </si>
  <si>
    <t>Мнение *</t>
  </si>
  <si>
    <t>Колонка "Мнение" (до 7 000 символов) в разделе "Бизнес" или "Финансы"
Плашка PR</t>
  </si>
  <si>
    <t>9 000 грн.</t>
  </si>
  <si>
    <t>Информация о компании в проекте "Досье"</t>
  </si>
  <si>
    <t>Размещение информации о компании/персоне в соответствующем разделе проекта ЛІГА.Досье; обновление информации по мере необходимости, плашка Р</t>
  </si>
  <si>
    <t xml:space="preserve">* Cайт Новости, Бизнес, Финансы или Tech - в соответствии с тематикой материала </t>
  </si>
  <si>
    <t>* Наценка за рекламу политики - 100%</t>
  </si>
  <si>
    <t>* Наценка за рекламу алкоголя - 50%</t>
  </si>
  <si>
    <t xml:space="preserve"> ВИД МАТЕРИАЛА</t>
  </si>
  <si>
    <t>ТЕХНИЧЕСКИЕ И РЕДАКЦИОННЫЕ ТРЕБОВАНИЯ К МАТЕРИАЛАМ</t>
  </si>
  <si>
    <t xml:space="preserve">Новость на Портале liga.net </t>
  </si>
  <si>
    <t>Максимально короткое изложение события (3-4 абзаца) с указанием кто, что, где, почему, когда, с какой целью или при каких обстоятельствах произошло или произойдет, либо кто и что, где заявил и т. д. Объем - текст до 2,5 тыс. символов. Заглавное фото - 1320*640 + до 2-х иллюстраций в тексте в формате jpg, до 3-х ссылок (nofollow). Новостной заголовок до 65 знаков, без сложных аббревиатур. Аннотация (подзаголовок) - до 150 знаков</t>
  </si>
  <si>
    <t>Статья / Интервью на Портале liga.net</t>
  </si>
  <si>
    <t>ТЕХНИЧЕСКИЕ И РЕДАКЦИОННЫЕ ТРЕБОВАНИЯ К ССЫЛКАМ</t>
  </si>
  <si>
    <t>Общие требования по размещению пиар материалов на портале LIGA.net</t>
  </si>
  <si>
    <r>
      <t xml:space="preserve">Плюс </t>
    </r>
    <r>
      <rPr>
        <b/>
        <sz val="10"/>
        <rFont val="Trebuchet MS"/>
        <family val="2"/>
        <charset val="204"/>
      </rPr>
      <t>1 500 грн.</t>
    </r>
    <r>
      <rPr>
        <sz val="10"/>
        <rFont val="Trebuchet MS"/>
        <family val="2"/>
        <charset val="204"/>
      </rPr>
      <t xml:space="preserve"> к прайсу за открытие 1 ссылки к индексации</t>
    </r>
  </si>
  <si>
    <r>
      <t xml:space="preserve">Плюс </t>
    </r>
    <r>
      <rPr>
        <b/>
        <sz val="10"/>
        <rFont val="Trebuchet MS"/>
        <family val="2"/>
        <charset val="204"/>
      </rPr>
      <t>1 500 грн.</t>
    </r>
    <r>
      <rPr>
        <sz val="10"/>
        <color rgb="FF000000"/>
        <rFont val="Trebuchet MS"/>
        <family val="2"/>
        <charset val="204"/>
      </rPr>
      <t xml:space="preserve"> к прайсу за открытие 1 ссылки к индексации</t>
    </r>
  </si>
  <si>
    <r>
      <t xml:space="preserve">Размещение поста в групе </t>
    </r>
    <r>
      <rPr>
        <sz val="10"/>
        <color rgb="FF0000FF"/>
        <rFont val="Trebuchet MS"/>
        <family val="2"/>
        <charset val="204"/>
      </rPr>
      <t xml:space="preserve">https://www.facebook.com/liga.net     </t>
    </r>
    <r>
      <rPr>
        <sz val="10"/>
        <color rgb="FF000000"/>
        <rFont val="Trebuchet MS"/>
        <family val="2"/>
        <charset val="204"/>
      </rPr>
      <t>Количество подписчиков - 236 000. Пометка "На правах рекламы"</t>
    </r>
  </si>
  <si>
    <t>1. Новость/пресс-релиз до 2 500 символов, статья/интервью до 7 000 символов.
2. Уникальность от 90% по https://content-watch.ru/text/; 
3. ВСЕ внешние ссылки в статье в теге nofollow; 
4. Текстовые гиперссылки могут быть только на некоммерческие слова:
Пример текстовых ссылок:
тут
здесь
по ссылке
на сайте и пр.
Пример текстовых ссылок, которые не допускаются к размещению:
Купить кондиционер
Заказать тест-драйв
Цена
Интернет-магазин
Продажа
Покупка</t>
  </si>
  <si>
    <t>"Обязателен новостной повод или актуальная тенденция. Компетентность  спикера должна быть очевидной. Повод - решение компании или органов власти, выход на рынок, крупная сделка, вывод нового продукта и т.п. 
 Объем - текст до 7 тыс. символов. Заглавное фото - 1320*544 + до 4-х иллюстраций в тексте в формате jpg, до до 3-х ссылок (nofollow). Заголовок до 65 знаков, без сложных аббревиатур. Аннотация (подзаголовок) - до 150 знаков"</t>
  </si>
  <si>
    <r>
      <t xml:space="preserve">Логотип компании или фото персоны в формате jpg (1300*731)                                                                                                                           </t>
    </r>
    <r>
      <rPr>
        <sz val="10"/>
        <color rgb="FF000000"/>
        <rFont val="Trebuchet MS"/>
        <family val="2"/>
        <charset val="204"/>
      </rPr>
      <t xml:space="preserve"> </t>
    </r>
    <r>
      <rPr>
        <u/>
        <sz val="10"/>
        <color rgb="FF000000"/>
        <rFont val="Trebuchet MS"/>
        <family val="2"/>
        <charset val="204"/>
      </rPr>
      <t>1) Компания:</t>
    </r>
    <r>
      <rPr>
        <sz val="10"/>
        <color rgb="FF000000"/>
        <rFont val="Trebuchet MS"/>
        <family val="2"/>
        <charset val="204"/>
      </rPr>
      <t xml:space="preserve">
Основные данные о компании:
- полное название; - фактический адрес (подробный), телефон; - адрес корпоративного сайта; - изображение логотипа.
Рекомендуемые для отображения в досье характеристики компании: 
- основной профиль; - побочные профили; - перечень ключевых производимых товаров (услуг); - торговые марки, бренды; - регион присутствия, краткое описание сетей филиалов; - количество точек продаж, размер торговых площадей (для торговых сетей); - общие данные о составе акционеров, учредителей; - количество сотрудников; - ключевые партнеры; - финансовые показатели; - данные о последних инвестициях в компанию; - планы развития; - краткая историческая справка (год открытия, с чего начинался бизнес, ключевые этапы в развитии); - социальные инициативы, меценатская деятельность. 
Общая рекомендация – воздерживаться в описании компании от эпитетов "самая", "лучшая", "уникальная" и т.п. Никаких очевидных признаков рекламы, только объективная информация, фактические, не оценочные, характеристики компании.
</t>
    </r>
    <r>
      <rPr>
        <u/>
        <sz val="10"/>
        <color rgb="FF000000"/>
        <rFont val="Trebuchet MS"/>
        <family val="2"/>
        <charset val="204"/>
      </rPr>
      <t>2) Персона:</t>
    </r>
    <r>
      <rPr>
        <sz val="10"/>
        <color rgb="FF000000"/>
        <rFont val="Trebuchet MS"/>
        <family val="2"/>
        <charset val="204"/>
      </rPr>
      <t xml:space="preserve"> 
Основные данные о персоне:
- фамилия, имя, отчество; - точное название должности, поста; - число, месяц, год рождения; - место рождения; - образование (название учебного заведения, полученная специальность/квалификация); - основные этапы карьеры (временной промежуток, место работы, должность); - данные о собственном бизнесе (компания, ее профиль, год открытия, сеть филиалов/представительств/точек продаж и т.п.); - общественная деятельность; - регалии (воинское звание, научная степень, государственные награды); - семья (общие сведения: имя, род занятий супруга/супруги; дети); - хобби/увлечения; - сайт возглавляемой (представляемой) компании/организации.</t>
    </r>
  </si>
  <si>
    <t>12 000 грн.</t>
  </si>
  <si>
    <t>14 000 грн.</t>
  </si>
  <si>
    <t>2 000 грн.</t>
  </si>
  <si>
    <t>3 500 грн.</t>
  </si>
  <si>
    <t>6 000 грн.</t>
  </si>
  <si>
    <t>6 000 грн. (6 месяцев)</t>
  </si>
  <si>
    <t>10 000 грн. (12 месяцев)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</si>
</sst>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\ &quot;грн.&quot;;[Red]\-#,##0\ &quot;грн.&quot;"/>
    <numFmt numFmtId="165" formatCode="#,##0\ &quot;грн.&quot;"/>
  </numFmts>
  <fonts count="13" x14ac:knownFonts="1">
    <font>
      <sz val="11"/>
      <color rgb="FF000000"/>
      <name val="Calibri"/>
    </font>
    <font>
      <sz val="10"/>
      <name val="Trebuchet MS"/>
      <family val="2"/>
      <charset val="204"/>
    </font>
    <font>
      <b/>
      <sz val="10"/>
      <color rgb="FFFF0000"/>
      <name val="Trebuchet MS"/>
      <family val="2"/>
      <charset val="204"/>
    </font>
    <font>
      <b/>
      <sz val="10"/>
      <color rgb="FFFFFFFF"/>
      <name val="Trebuchet MS"/>
      <family val="2"/>
      <charset val="204"/>
    </font>
    <font>
      <b/>
      <sz val="10"/>
      <color rgb="FF000000"/>
      <name val="Trebuchet MS"/>
      <family val="2"/>
      <charset val="204"/>
    </font>
    <font>
      <u/>
      <sz val="10"/>
      <color rgb="FF0000FF"/>
      <name val="Trebuchet MS"/>
      <family val="2"/>
      <charset val="204"/>
    </font>
    <font>
      <b/>
      <sz val="10"/>
      <name val="Trebuchet MS"/>
      <family val="2"/>
      <charset val="204"/>
    </font>
    <font>
      <sz val="10"/>
      <color rgb="FF000000"/>
      <name val="Trebuchet MS"/>
      <family val="2"/>
      <charset val="204"/>
    </font>
    <font>
      <sz val="10"/>
      <color rgb="FF0000FF"/>
      <name val="Trebuchet MS"/>
      <family val="2"/>
      <charset val="204"/>
    </font>
    <font>
      <i/>
      <sz val="10"/>
      <name val="Trebuchet MS"/>
      <family val="2"/>
      <charset val="204"/>
    </font>
    <font>
      <sz val="10"/>
      <color rgb="FF0C0C0C"/>
      <name val="Trebuchet MS"/>
      <family val="2"/>
      <charset val="204"/>
    </font>
    <font>
      <b/>
      <sz val="10"/>
      <color rgb="FF0C0C0C"/>
      <name val="Trebuchet MS"/>
      <family val="2"/>
      <charset val="204"/>
    </font>
    <font>
      <u/>
      <sz val="10"/>
      <color rgb="FF000000"/>
      <name val="Trebuchet MS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3366"/>
        <bgColor rgb="FF003366"/>
      </patternFill>
    </fill>
    <fill>
      <patternFill patternType="solid">
        <fgColor rgb="FF7F7F7F"/>
        <bgColor rgb="FF7F7F7F"/>
      </patternFill>
    </fill>
    <fill>
      <patternFill patternType="solid">
        <fgColor rgb="FF808080"/>
        <bgColor rgb="FF808080"/>
      </patternFill>
    </fill>
  </fills>
  <borders count="33"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/>
      <right/>
      <top/>
      <bottom style="thin">
        <color rgb="FFA5A5A5"/>
      </bottom>
      <diagonal/>
    </border>
    <border>
      <left/>
      <right/>
      <top/>
      <bottom style="thin">
        <color rgb="FFA5A5A5"/>
      </bottom>
      <diagonal/>
    </border>
    <border>
      <left/>
      <right/>
      <top/>
      <bottom style="thin">
        <color rgb="FFA5A5A5"/>
      </bottom>
      <diagonal/>
    </border>
    <border>
      <left style="thin">
        <color rgb="FFFFFFFF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/>
      <right style="thin">
        <color rgb="FFA5A5A5"/>
      </right>
      <top style="thin">
        <color rgb="FFA5A5A5"/>
      </top>
      <bottom style="thin">
        <color rgb="FFA5A5A5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A5A5A5"/>
      </left>
      <right/>
      <top style="thin">
        <color rgb="FFA5A5A5"/>
      </top>
      <bottom/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 style="thin">
        <color rgb="FFA5A5A5"/>
      </right>
      <top/>
      <bottom/>
      <diagonal/>
    </border>
    <border>
      <left style="thin">
        <color rgb="FFA5A5A5"/>
      </left>
      <right style="thin">
        <color rgb="FFA5A5A5"/>
      </right>
      <top/>
      <bottom style="thin">
        <color rgb="FFA5A5A5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/>
      <diagonal/>
    </border>
    <border>
      <left/>
      <right style="thin">
        <color rgb="FFA5A5A5"/>
      </right>
      <top style="thin">
        <color rgb="FFA5A5A5"/>
      </top>
      <bottom/>
      <diagonal/>
    </border>
    <border>
      <left style="thin">
        <color rgb="FFA5A5A5"/>
      </left>
      <right style="thin">
        <color rgb="FFA6A6A6"/>
      </right>
      <top/>
      <bottom style="thin">
        <color rgb="FFA6A6A6"/>
      </bottom>
      <diagonal/>
    </border>
    <border>
      <left style="thin">
        <color rgb="FFA5A5A5"/>
      </left>
      <right style="thin">
        <color rgb="FFA6A6A6"/>
      </right>
      <top/>
      <bottom/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/>
      <right/>
      <top style="thin">
        <color rgb="FFA5A5A5"/>
      </top>
      <bottom/>
      <diagonal/>
    </border>
    <border>
      <left style="thin">
        <color rgb="FFA5A5A5"/>
      </left>
      <right style="thin">
        <color rgb="FFA5A5A5"/>
      </right>
      <top/>
      <bottom style="thin">
        <color rgb="FFA5A5A5"/>
      </bottom>
      <diagonal/>
    </border>
    <border>
      <left/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/>
      <top style="thin">
        <color rgb="FFA5A5A5"/>
      </top>
      <bottom/>
      <diagonal/>
    </border>
    <border>
      <left style="thin">
        <color rgb="FFFFFFFF"/>
      </left>
      <right/>
      <top/>
      <bottom style="thin">
        <color rgb="FFA5A5A5"/>
      </bottom>
      <diagonal/>
    </border>
    <border>
      <left/>
      <right style="thin">
        <color rgb="FFA5A5A5"/>
      </right>
      <top/>
      <bottom/>
      <diagonal/>
    </border>
    <border>
      <left style="thin">
        <color rgb="FFA5A5A5"/>
      </left>
      <right style="thin">
        <color rgb="FF7F7F7F"/>
      </right>
      <top/>
      <bottom style="thin">
        <color rgb="FF7F7F7F"/>
      </bottom>
      <diagonal/>
    </border>
    <border>
      <left style="thin">
        <color rgb="FFA5A5A5"/>
      </left>
      <right style="thin">
        <color rgb="FFA5A5A5"/>
      </right>
      <top style="thin">
        <color rgb="FF7F7F7F"/>
      </top>
      <bottom style="thin">
        <color rgb="FFA5A5A5"/>
      </bottom>
      <diagonal/>
    </border>
    <border>
      <left style="thin">
        <color rgb="FFA5A5A5"/>
      </left>
      <right/>
      <top/>
      <bottom/>
      <diagonal/>
    </border>
  </borders>
  <cellStyleXfs count="1">
    <xf numFmtId="0" fontId="0" fillId="0" borderId="0"/>
  </cellStyleXfs>
  <cellXfs count="64">
    <xf numFmtId="0" fontId="0" fillId="0" borderId="0" xfId="0" applyFont="1" applyAlignment="1"/>
    <xf numFmtId="0" fontId="1" fillId="2" borderId="1" xfId="0" applyFont="1" applyFill="1" applyBorder="1" applyAlignment="1">
      <alignment vertical="center" wrapText="1"/>
    </xf>
    <xf numFmtId="0" fontId="1" fillId="2" borderId="5" xfId="0" applyFont="1" applyFill="1" applyBorder="1" applyAlignment="1">
      <alignment vertical="center" wrapText="1"/>
    </xf>
    <xf numFmtId="0" fontId="1" fillId="2" borderId="6" xfId="0" applyFont="1" applyFill="1" applyBorder="1" applyAlignment="1">
      <alignment vertical="center" wrapText="1"/>
    </xf>
    <xf numFmtId="0" fontId="1" fillId="2" borderId="7" xfId="0" applyFont="1" applyFill="1" applyBorder="1" applyAlignment="1">
      <alignment vertical="center" wrapText="1"/>
    </xf>
    <xf numFmtId="0" fontId="1" fillId="2" borderId="11" xfId="0" applyFont="1" applyFill="1" applyBorder="1" applyAlignment="1">
      <alignment vertical="center" wrapText="1"/>
    </xf>
    <xf numFmtId="0" fontId="1" fillId="2" borderId="12" xfId="0" applyFont="1" applyFill="1" applyBorder="1" applyAlignment="1">
      <alignment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5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vertical="center" wrapText="1"/>
    </xf>
    <xf numFmtId="0" fontId="5" fillId="2" borderId="14" xfId="0" applyFont="1" applyFill="1" applyBorder="1" applyAlignment="1">
      <alignment horizontal="center" vertical="center"/>
    </xf>
    <xf numFmtId="164" fontId="6" fillId="2" borderId="14" xfId="0" applyNumberFormat="1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left" vertical="center" wrapText="1"/>
    </xf>
    <xf numFmtId="0" fontId="5" fillId="2" borderId="22" xfId="0" applyFont="1" applyFill="1" applyBorder="1" applyAlignment="1">
      <alignment horizontal="center" vertical="center"/>
    </xf>
    <xf numFmtId="164" fontId="6" fillId="2" borderId="22" xfId="0" applyNumberFormat="1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7" fillId="0" borderId="0" xfId="0" applyFont="1" applyAlignment="1"/>
    <xf numFmtId="0" fontId="1" fillId="0" borderId="0" xfId="0" applyFont="1" applyAlignment="1"/>
    <xf numFmtId="0" fontId="1" fillId="0" borderId="29" xfId="0" applyFont="1" applyBorder="1" applyAlignment="1"/>
    <xf numFmtId="0" fontId="3" fillId="4" borderId="30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1" fillId="0" borderId="27" xfId="0" applyFont="1" applyBorder="1" applyAlignment="1"/>
    <xf numFmtId="0" fontId="11" fillId="2" borderId="17" xfId="0" applyFont="1" applyFill="1" applyBorder="1" applyAlignment="1">
      <alignment horizontal="center" vertical="center" wrapText="1"/>
    </xf>
    <xf numFmtId="0" fontId="1" fillId="0" borderId="32" xfId="0" applyFont="1" applyBorder="1" applyAlignment="1"/>
    <xf numFmtId="0" fontId="1" fillId="2" borderId="18" xfId="0" applyFont="1" applyFill="1" applyBorder="1" applyAlignment="1">
      <alignment horizontal="left" vertical="center" wrapText="1" indent="1"/>
    </xf>
    <xf numFmtId="0" fontId="1" fillId="2" borderId="14" xfId="0" applyFont="1" applyFill="1" applyBorder="1" applyAlignment="1">
      <alignment horizontal="left" vertical="center" wrapText="1" indent="1"/>
    </xf>
    <xf numFmtId="0" fontId="10" fillId="2" borderId="31" xfId="0" applyFont="1" applyFill="1" applyBorder="1" applyAlignment="1">
      <alignment horizontal="left" vertical="center" wrapText="1" indent="1"/>
    </xf>
    <xf numFmtId="0" fontId="10" fillId="2" borderId="14" xfId="0" applyFont="1" applyFill="1" applyBorder="1" applyAlignment="1">
      <alignment horizontal="left" vertical="center" wrapText="1" indent="1"/>
    </xf>
    <xf numFmtId="0" fontId="10" fillId="2" borderId="16" xfId="0" applyFont="1" applyFill="1" applyBorder="1" applyAlignment="1">
      <alignment horizontal="left" vertical="center" wrapText="1" indent="1"/>
    </xf>
    <xf numFmtId="0" fontId="2" fillId="2" borderId="2" xfId="0" applyFont="1" applyFill="1" applyBorder="1" applyAlignment="1">
      <alignment horizontal="center" vertical="center" wrapText="1"/>
    </xf>
    <xf numFmtId="0" fontId="1" fillId="0" borderId="3" xfId="0" applyFont="1" applyBorder="1"/>
    <xf numFmtId="0" fontId="1" fillId="0" borderId="4" xfId="0" applyFont="1" applyBorder="1"/>
    <xf numFmtId="0" fontId="3" fillId="4" borderId="8" xfId="0" applyFont="1" applyFill="1" applyBorder="1" applyAlignment="1">
      <alignment horizontal="center" vertical="center" wrapText="1"/>
    </xf>
    <xf numFmtId="0" fontId="1" fillId="0" borderId="10" xfId="0" applyFont="1" applyBorder="1"/>
    <xf numFmtId="3" fontId="6" fillId="2" borderId="8" xfId="0" applyNumberFormat="1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1" fillId="0" borderId="16" xfId="0" applyFont="1" applyBorder="1"/>
    <xf numFmtId="0" fontId="3" fillId="3" borderId="8" xfId="0" applyFont="1" applyFill="1" applyBorder="1" applyAlignment="1">
      <alignment horizontal="center" vertical="center" wrapText="1"/>
    </xf>
    <xf numFmtId="0" fontId="1" fillId="0" borderId="9" xfId="0" applyFont="1" applyBorder="1"/>
    <xf numFmtId="164" fontId="6" fillId="2" borderId="8" xfId="0" applyNumberFormat="1" applyFont="1" applyFill="1" applyBorder="1" applyAlignment="1">
      <alignment horizontal="center" vertical="center" wrapText="1"/>
    </xf>
    <xf numFmtId="165" fontId="6" fillId="2" borderId="8" xfId="0" applyNumberFormat="1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1" fillId="0" borderId="19" xfId="0" applyFont="1" applyBorder="1"/>
    <xf numFmtId="0" fontId="1" fillId="2" borderId="20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1" fillId="0" borderId="11" xfId="0" applyFont="1" applyBorder="1"/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/>
    </xf>
    <xf numFmtId="0" fontId="1" fillId="0" borderId="15" xfId="0" applyFont="1" applyBorder="1"/>
    <xf numFmtId="0" fontId="9" fillId="2" borderId="24" xfId="0" applyFont="1" applyFill="1" applyBorder="1" applyAlignment="1">
      <alignment horizontal="left" vertical="center" wrapText="1"/>
    </xf>
    <xf numFmtId="0" fontId="1" fillId="0" borderId="25" xfId="0" applyFont="1" applyBorder="1"/>
    <xf numFmtId="0" fontId="1" fillId="0" borderId="26" xfId="0" applyFont="1" applyBorder="1"/>
    <xf numFmtId="0" fontId="2" fillId="2" borderId="28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1619250</xdr:colOff>
      <xdr:row>0</xdr:row>
      <xdr:rowOff>28575</xdr:rowOff>
    </xdr:from>
    <xdr:ext cx="3314700" cy="1085850"/>
    <xdr:pic>
      <xdr:nvPicPr>
        <xdr:cNvPr id="2" name="image4.jp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552450</xdr:colOff>
      <xdr:row>0</xdr:row>
      <xdr:rowOff>66675</xdr:rowOff>
    </xdr:from>
    <xdr:ext cx="3048000" cy="981075"/>
    <xdr:pic>
      <xdr:nvPicPr>
        <xdr:cNvPr id="2" name="image4.jp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552450</xdr:colOff>
      <xdr:row>0</xdr:row>
      <xdr:rowOff>66675</xdr:rowOff>
    </xdr:from>
    <xdr:ext cx="3152775" cy="914400"/>
    <xdr:pic>
      <xdr:nvPicPr>
        <xdr:cNvPr id="2" name="image15.jp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039225" cy="5095875"/>
    <xdr:grpSp>
      <xdr:nvGrpSpPr>
        <xdr:cNvPr id="2" name="Shape 2" title="Рисунок"/>
        <xdr:cNvGrpSpPr/>
      </xdr:nvGrpSpPr>
      <xdr:grpSpPr>
        <a:xfrm>
          <a:off x="0" y="0"/>
          <a:ext cx="9039225" cy="5095875"/>
          <a:chOff x="152400" y="152400"/>
          <a:chExt cx="7315200" cy="4114800"/>
        </a:xfrm>
      </xdr:grpSpPr>
      <xdr:pic>
        <xdr:nvPicPr>
          <xdr:cNvPr id="4" name="Shape 4" descr="Лига_Удержание.png"/>
          <xdr:cNvPicPr preferRelativeResize="0"/>
        </xdr:nvPicPr>
        <xdr:blipFill>
          <a:blip xmlns:r="http://schemas.openxmlformats.org/officeDocument/2006/relationships" r:embed="rId1">
            <a:alphaModFix/>
          </a:blip>
          <a:stretch>
            <a:fillRect/>
          </a:stretch>
        </xdr:blipFill>
        <xdr:spPr>
          <a:xfrm>
            <a:off x="152400" y="152400"/>
            <a:ext cx="7315200" cy="41148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</sheetPr>
  <dimension ref="A1:Z995"/>
  <sheetViews>
    <sheetView tabSelected="1" zoomScale="80" zoomScaleNormal="80" workbookViewId="0">
      <selection activeCell="E17" sqref="E17"/>
    </sheetView>
  </sheetViews>
  <sheetFormatPr defaultColWidth="14.44140625" defaultRowHeight="15" customHeight="1" x14ac:dyDescent="0.35"/>
  <cols>
    <col min="1" max="1" width="5.5546875" style="26" customWidth="1"/>
    <col min="2" max="2" width="26" style="26" customWidth="1"/>
    <col min="3" max="3" width="59.44140625" style="26" customWidth="1"/>
    <col min="4" max="4" width="12.33203125" style="26" customWidth="1"/>
    <col min="5" max="5" width="15.109375" style="26" customWidth="1"/>
    <col min="6" max="6" width="15" style="26" customWidth="1"/>
    <col min="7" max="7" width="22" style="26" customWidth="1"/>
    <col min="8" max="16" width="9.109375" style="26" customWidth="1"/>
    <col min="17" max="26" width="8" style="26" customWidth="1"/>
    <col min="27" max="16384" width="14.44140625" style="26"/>
  </cols>
  <sheetData>
    <row r="1" spans="1:26" ht="90" customHeight="1" x14ac:dyDescent="0.35">
      <c r="A1" s="1"/>
      <c r="B1" s="40"/>
      <c r="C1" s="41"/>
      <c r="D1" s="41"/>
      <c r="E1" s="41"/>
      <c r="F1" s="4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0" customHeight="1" x14ac:dyDescent="0.35">
      <c r="A2" s="4"/>
      <c r="B2" s="48" t="s">
        <v>0</v>
      </c>
      <c r="C2" s="49"/>
      <c r="D2" s="49"/>
      <c r="E2" s="49"/>
      <c r="F2" s="49"/>
      <c r="G2" s="44"/>
      <c r="H2" s="5"/>
      <c r="I2" s="3"/>
      <c r="J2" s="6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0" customHeight="1" x14ac:dyDescent="0.35">
      <c r="A3" s="3"/>
      <c r="B3" s="7" t="s">
        <v>1</v>
      </c>
      <c r="C3" s="8" t="s">
        <v>2</v>
      </c>
      <c r="D3" s="8" t="s">
        <v>3</v>
      </c>
      <c r="E3" s="43" t="s">
        <v>4</v>
      </c>
      <c r="F3" s="44"/>
      <c r="G3" s="9" t="s">
        <v>5</v>
      </c>
      <c r="H3" s="3"/>
      <c r="I3" s="4"/>
      <c r="J3" s="6"/>
      <c r="K3" s="5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47.25" customHeight="1" x14ac:dyDescent="0.35">
      <c r="A4" s="4"/>
      <c r="B4" s="10" t="s">
        <v>6</v>
      </c>
      <c r="C4" s="35" t="s">
        <v>7</v>
      </c>
      <c r="D4" s="11" t="s">
        <v>8</v>
      </c>
      <c r="E4" s="45" t="s">
        <v>9</v>
      </c>
      <c r="F4" s="44"/>
      <c r="G4" s="12"/>
      <c r="H4" s="3"/>
      <c r="I4" s="3"/>
      <c r="J4" s="6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51" customHeight="1" x14ac:dyDescent="0.35">
      <c r="A5" s="4"/>
      <c r="B5" s="46" t="s">
        <v>10</v>
      </c>
      <c r="C5" s="35" t="s">
        <v>11</v>
      </c>
      <c r="D5" s="11" t="str">
        <f>HYPERLINK("https://biz.liga.net/all/all/novosti/kasta-otkryvaet-sotoe-otdelenie-seti-kastapost","Пример")</f>
        <v>Пример</v>
      </c>
      <c r="E5" s="51" t="s">
        <v>47</v>
      </c>
      <c r="F5" s="44"/>
      <c r="G5" s="54" t="s">
        <v>37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49.5" customHeight="1" x14ac:dyDescent="0.35">
      <c r="A6" s="3"/>
      <c r="B6" s="47"/>
      <c r="C6" s="35" t="s">
        <v>12</v>
      </c>
      <c r="D6" s="11" t="str">
        <f>HYPERLINK("http://biz.liga.net/all/all/press-release/v-kieve-proydet-konferentsiya-po-gdpr-v-ukraine","Пример")</f>
        <v>Пример</v>
      </c>
      <c r="E6" s="51" t="s">
        <v>13</v>
      </c>
      <c r="F6" s="44"/>
      <c r="G6" s="5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50.25" customHeight="1" x14ac:dyDescent="0.35">
      <c r="A7" s="4"/>
      <c r="B7" s="57" t="s">
        <v>14</v>
      </c>
      <c r="C7" s="35" t="s">
        <v>15</v>
      </c>
      <c r="D7" s="11" t="str">
        <f>HYPERLINK("http://finance.liga.net/bank/novosti/prokredit-bank-sosredotachivaetsya-na-chastnyh-klientah","Пример")</f>
        <v>Пример</v>
      </c>
      <c r="E7" s="51" t="s">
        <v>43</v>
      </c>
      <c r="F7" s="44"/>
      <c r="G7" s="52" t="s">
        <v>38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48" customHeight="1" x14ac:dyDescent="0.35">
      <c r="A8" s="4"/>
      <c r="B8" s="47"/>
      <c r="C8" s="35" t="s">
        <v>16</v>
      </c>
      <c r="D8" s="13"/>
      <c r="E8" s="51" t="s">
        <v>44</v>
      </c>
      <c r="F8" s="44"/>
      <c r="G8" s="5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47.25" customHeight="1" x14ac:dyDescent="0.35">
      <c r="A9" s="4"/>
      <c r="B9" s="57" t="s">
        <v>17</v>
      </c>
      <c r="C9" s="35" t="s">
        <v>18</v>
      </c>
      <c r="D9" s="58" t="str">
        <f>HYPERLINK("http://news.liga.net/all/pr/ideya-bank-poluchil-chistuyu-pribyl-bolee-111-mln-grn","Пример")</f>
        <v>Пример</v>
      </c>
      <c r="E9" s="51" t="s">
        <v>45</v>
      </c>
      <c r="F9" s="44"/>
      <c r="G9" s="52" t="s">
        <v>38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50.25" customHeight="1" x14ac:dyDescent="0.35">
      <c r="A10" s="4"/>
      <c r="B10" s="47"/>
      <c r="C10" s="35" t="s">
        <v>19</v>
      </c>
      <c r="D10" s="59"/>
      <c r="E10" s="45" t="s">
        <v>20</v>
      </c>
      <c r="F10" s="44"/>
      <c r="G10" s="5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39.75" customHeight="1" x14ac:dyDescent="0.35">
      <c r="A11" s="3"/>
      <c r="B11" s="14" t="s">
        <v>21</v>
      </c>
      <c r="C11" s="36" t="s">
        <v>39</v>
      </c>
      <c r="D11" s="15" t="str">
        <f>HYPERLINK("https://www.facebook.com/liga.net/posts/2206012219413215","Пример")</f>
        <v>Пример</v>
      </c>
      <c r="E11" s="51" t="s">
        <v>46</v>
      </c>
      <c r="F11" s="44"/>
      <c r="G11" s="16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51.75" customHeight="1" x14ac:dyDescent="0.35">
      <c r="A12" s="3"/>
      <c r="B12" s="14" t="s">
        <v>22</v>
      </c>
      <c r="C12" s="36" t="s">
        <v>23</v>
      </c>
      <c r="D12" s="17" t="str">
        <f>HYPERLINK("https://biz.liga.net/all/all/opinion/kto-unichtojaet-ukrainskoe-proizvodstvo-slojnyh-udobreniy-r","Пример")</f>
        <v>Пример</v>
      </c>
      <c r="E12" s="50" t="s">
        <v>24</v>
      </c>
      <c r="F12" s="44"/>
      <c r="G12" s="12" t="s">
        <v>38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54.75" customHeight="1" x14ac:dyDescent="0.35">
      <c r="A13" s="3"/>
      <c r="B13" s="14" t="s">
        <v>25</v>
      </c>
      <c r="C13" s="36" t="s">
        <v>26</v>
      </c>
      <c r="D13" s="17" t="str">
        <f>HYPERLINK("https://file.liga.net/companies/dezega","Пример")</f>
        <v>Пример</v>
      </c>
      <c r="E13" s="18" t="s">
        <v>48</v>
      </c>
      <c r="F13" s="18" t="s">
        <v>49</v>
      </c>
      <c r="G13" s="12" t="s">
        <v>38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8" customHeight="1" x14ac:dyDescent="0.35">
      <c r="A14" s="3"/>
      <c r="B14" s="19"/>
      <c r="C14" s="20"/>
      <c r="D14" s="21"/>
      <c r="E14" s="22"/>
      <c r="F14" s="22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 customHeight="1" x14ac:dyDescent="0.35">
      <c r="A15" s="3"/>
      <c r="B15" s="60" t="s">
        <v>27</v>
      </c>
      <c r="C15" s="61"/>
      <c r="D15" s="61"/>
      <c r="E15" s="61"/>
      <c r="F15" s="6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 customHeight="1" x14ac:dyDescent="0.35">
      <c r="A16" s="3"/>
      <c r="B16" s="23"/>
      <c r="C16" s="23"/>
      <c r="D16" s="3"/>
      <c r="E16" s="2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 customHeight="1" x14ac:dyDescent="0.35">
      <c r="A17" s="3"/>
      <c r="B17" s="55" t="s">
        <v>28</v>
      </c>
      <c r="C17" s="56"/>
      <c r="D17" s="3"/>
      <c r="E17" s="2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customHeight="1" x14ac:dyDescent="0.35">
      <c r="A18" s="3"/>
      <c r="B18" s="55" t="s">
        <v>29</v>
      </c>
      <c r="C18" s="56"/>
      <c r="D18" s="3"/>
      <c r="E18" s="2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customHeight="1" x14ac:dyDescent="0.35">
      <c r="A19" s="3"/>
      <c r="B19" s="25"/>
      <c r="C19" s="3"/>
      <c r="D19" s="3"/>
      <c r="E19" s="2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customHeight="1" x14ac:dyDescent="0.35">
      <c r="A20" s="3"/>
      <c r="B20" s="25"/>
      <c r="C20" s="3"/>
      <c r="D20" s="3"/>
      <c r="E20" s="2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4.25" customHeight="1" x14ac:dyDescent="0.35">
      <c r="A21" s="3"/>
      <c r="B21" s="25"/>
      <c r="C21" s="3"/>
      <c r="D21" s="3"/>
      <c r="E21" s="2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4.25" customHeight="1" x14ac:dyDescent="0.35">
      <c r="A22" s="3"/>
      <c r="B22" s="25"/>
      <c r="C22" s="3"/>
      <c r="D22" s="3"/>
      <c r="E22" s="2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4.25" customHeight="1" x14ac:dyDescent="0.35">
      <c r="A23" s="3"/>
      <c r="B23" s="25"/>
      <c r="C23" s="3"/>
      <c r="D23" s="3"/>
      <c r="E23" s="2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4.25" customHeight="1" x14ac:dyDescent="0.35">
      <c r="A24" s="3"/>
      <c r="B24" s="25"/>
      <c r="C24" s="3"/>
      <c r="D24" s="3"/>
      <c r="E24" s="2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4.25" customHeight="1" x14ac:dyDescent="0.35">
      <c r="A25" s="3"/>
      <c r="B25" s="25"/>
      <c r="C25" s="3"/>
      <c r="D25" s="3"/>
      <c r="E25" s="2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4.25" customHeight="1" x14ac:dyDescent="0.35">
      <c r="A26" s="3"/>
      <c r="B26" s="25"/>
      <c r="C26" s="3"/>
      <c r="D26" s="3"/>
      <c r="E26" s="2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4.25" customHeight="1" x14ac:dyDescent="0.35">
      <c r="A27" s="3"/>
      <c r="B27" s="25"/>
      <c r="C27" s="3"/>
      <c r="D27" s="3"/>
      <c r="E27" s="2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4.2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4.25" customHeight="1" x14ac:dyDescent="0.35">
      <c r="A29" s="3"/>
      <c r="B29" s="25"/>
      <c r="C29" s="3"/>
      <c r="D29" s="3"/>
      <c r="E29" s="24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4.25" customHeight="1" x14ac:dyDescent="0.35">
      <c r="A30" s="3"/>
      <c r="B30" s="25"/>
      <c r="C30" s="3"/>
      <c r="D30" s="3"/>
      <c r="E30" s="2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4.25" customHeight="1" x14ac:dyDescent="0.35">
      <c r="A31" s="3"/>
      <c r="B31" s="25"/>
      <c r="C31" s="3"/>
      <c r="D31" s="3"/>
      <c r="E31" s="2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4.25" customHeight="1" x14ac:dyDescent="0.35">
      <c r="A32" s="3"/>
      <c r="B32" s="25"/>
      <c r="C32" s="3"/>
      <c r="D32" s="3"/>
      <c r="E32" s="2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4.25" customHeight="1" x14ac:dyDescent="0.35">
      <c r="A33" s="3"/>
      <c r="B33" s="25"/>
      <c r="C33" s="3"/>
      <c r="D33" s="3"/>
      <c r="E33" s="2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4.25" customHeight="1" x14ac:dyDescent="0.35">
      <c r="A34" s="3"/>
      <c r="B34" s="25"/>
      <c r="C34" s="3"/>
      <c r="D34" s="3"/>
      <c r="E34" s="2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4.25" customHeight="1" x14ac:dyDescent="0.35">
      <c r="A35" s="3"/>
      <c r="B35" s="25"/>
      <c r="C35" s="3"/>
      <c r="D35" s="3"/>
      <c r="E35" s="2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4.25" customHeight="1" x14ac:dyDescent="0.35">
      <c r="A36" s="3"/>
      <c r="B36" s="25"/>
      <c r="C36" s="3"/>
      <c r="D36" s="3"/>
      <c r="E36" s="2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4.25" customHeight="1" x14ac:dyDescent="0.35">
      <c r="A37" s="3"/>
      <c r="B37" s="25"/>
      <c r="C37" s="3"/>
      <c r="D37" s="3"/>
      <c r="E37" s="2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4.25" customHeight="1" x14ac:dyDescent="0.35">
      <c r="A38" s="3"/>
      <c r="B38" s="25"/>
      <c r="C38" s="3"/>
      <c r="D38" s="3"/>
      <c r="E38" s="2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4.25" customHeight="1" x14ac:dyDescent="0.35">
      <c r="A39" s="3"/>
      <c r="B39" s="25"/>
      <c r="C39" s="3"/>
      <c r="D39" s="3"/>
      <c r="E39" s="2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4.25" customHeight="1" x14ac:dyDescent="0.35">
      <c r="A40" s="3"/>
      <c r="B40" s="25"/>
      <c r="C40" s="3"/>
      <c r="D40" s="3"/>
      <c r="E40" s="2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4.25" customHeight="1" x14ac:dyDescent="0.35">
      <c r="A41" s="3"/>
      <c r="B41" s="25"/>
      <c r="C41" s="3"/>
      <c r="D41" s="3"/>
      <c r="E41" s="2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4.25" customHeight="1" x14ac:dyDescent="0.35">
      <c r="A42" s="3"/>
      <c r="B42" s="25"/>
      <c r="C42" s="3"/>
      <c r="D42" s="3"/>
      <c r="E42" s="24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4.25" customHeight="1" x14ac:dyDescent="0.35">
      <c r="A43" s="3"/>
      <c r="B43" s="25"/>
      <c r="C43" s="3"/>
      <c r="D43" s="3"/>
      <c r="E43" s="24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4.25" customHeight="1" x14ac:dyDescent="0.35">
      <c r="A44" s="3"/>
      <c r="B44" s="25"/>
      <c r="C44" s="3"/>
      <c r="D44" s="3"/>
      <c r="E44" s="2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4.25" customHeight="1" x14ac:dyDescent="0.35">
      <c r="A45" s="3"/>
      <c r="B45" s="25"/>
      <c r="C45" s="3"/>
      <c r="D45" s="3"/>
      <c r="E45" s="2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4.25" customHeight="1" x14ac:dyDescent="0.35">
      <c r="A46" s="3"/>
      <c r="B46" s="25"/>
      <c r="C46" s="3"/>
      <c r="D46" s="3"/>
      <c r="E46" s="2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4.25" customHeight="1" x14ac:dyDescent="0.35">
      <c r="A47" s="3"/>
      <c r="B47" s="25"/>
      <c r="C47" s="3"/>
      <c r="D47" s="3"/>
      <c r="E47" s="2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4.25" customHeight="1" x14ac:dyDescent="0.35">
      <c r="A48" s="3"/>
      <c r="B48" s="25"/>
      <c r="C48" s="3"/>
      <c r="D48" s="3"/>
      <c r="E48" s="2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4.25" customHeight="1" x14ac:dyDescent="0.35">
      <c r="A49" s="3"/>
      <c r="B49" s="25"/>
      <c r="C49" s="3"/>
      <c r="D49" s="3"/>
      <c r="E49" s="2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4.25" customHeight="1" x14ac:dyDescent="0.35">
      <c r="A50" s="3"/>
      <c r="B50" s="25"/>
      <c r="C50" s="3"/>
      <c r="D50" s="3"/>
      <c r="E50" s="2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4.25" customHeight="1" x14ac:dyDescent="0.35">
      <c r="A51" s="3"/>
      <c r="B51" s="25"/>
      <c r="C51" s="3"/>
      <c r="D51" s="3"/>
      <c r="E51" s="2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4.25" customHeight="1" x14ac:dyDescent="0.35">
      <c r="A52" s="3"/>
      <c r="B52" s="25"/>
      <c r="C52" s="3"/>
      <c r="D52" s="3"/>
      <c r="E52" s="2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4.25" customHeight="1" x14ac:dyDescent="0.35">
      <c r="A53" s="3"/>
      <c r="B53" s="25"/>
      <c r="C53" s="3"/>
      <c r="D53" s="3"/>
      <c r="E53" s="2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4.25" customHeight="1" x14ac:dyDescent="0.35">
      <c r="A54" s="3"/>
      <c r="B54" s="25"/>
      <c r="C54" s="3"/>
      <c r="D54" s="3"/>
      <c r="E54" s="2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4.25" customHeight="1" x14ac:dyDescent="0.35">
      <c r="A55" s="3"/>
      <c r="B55" s="25"/>
      <c r="C55" s="3"/>
      <c r="D55" s="3"/>
      <c r="E55" s="2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4.25" customHeight="1" x14ac:dyDescent="0.35">
      <c r="A56" s="3"/>
      <c r="B56" s="25"/>
      <c r="C56" s="3"/>
      <c r="D56" s="3"/>
      <c r="E56" s="2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4.25" customHeight="1" x14ac:dyDescent="0.35">
      <c r="A57" s="3"/>
      <c r="B57" s="25"/>
      <c r="C57" s="3"/>
      <c r="D57" s="3"/>
      <c r="E57" s="2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4.25" customHeight="1" x14ac:dyDescent="0.35">
      <c r="A58" s="3"/>
      <c r="B58" s="25"/>
      <c r="C58" s="3"/>
      <c r="D58" s="3"/>
      <c r="E58" s="2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4.25" customHeight="1" x14ac:dyDescent="0.35">
      <c r="A59" s="3"/>
      <c r="B59" s="25"/>
      <c r="C59" s="3"/>
      <c r="D59" s="3"/>
      <c r="E59" s="2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4.25" customHeight="1" x14ac:dyDescent="0.35">
      <c r="A60" s="3"/>
      <c r="B60" s="25"/>
      <c r="C60" s="3"/>
      <c r="D60" s="3"/>
      <c r="E60" s="2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4.25" customHeight="1" x14ac:dyDescent="0.35">
      <c r="A61" s="3"/>
      <c r="B61" s="25"/>
      <c r="C61" s="3"/>
      <c r="D61" s="3"/>
      <c r="E61" s="2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4.25" customHeight="1" x14ac:dyDescent="0.35">
      <c r="A62" s="3"/>
      <c r="B62" s="25"/>
      <c r="C62" s="3"/>
      <c r="D62" s="3"/>
      <c r="E62" s="2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4.25" customHeight="1" x14ac:dyDescent="0.35">
      <c r="A63" s="3"/>
      <c r="B63" s="25"/>
      <c r="C63" s="3"/>
      <c r="D63" s="3"/>
      <c r="E63" s="2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4.25" customHeight="1" x14ac:dyDescent="0.35">
      <c r="A64" s="3"/>
      <c r="B64" s="25"/>
      <c r="C64" s="3"/>
      <c r="D64" s="3"/>
      <c r="E64" s="2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4.25" customHeight="1" x14ac:dyDescent="0.35">
      <c r="A65" s="3"/>
      <c r="B65" s="25"/>
      <c r="C65" s="3"/>
      <c r="D65" s="3"/>
      <c r="E65" s="2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4.25" customHeight="1" x14ac:dyDescent="0.35">
      <c r="A66" s="3"/>
      <c r="B66" s="25"/>
      <c r="C66" s="3"/>
      <c r="D66" s="3"/>
      <c r="E66" s="2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4.25" customHeight="1" x14ac:dyDescent="0.35">
      <c r="A67" s="3"/>
      <c r="B67" s="25"/>
      <c r="C67" s="3"/>
      <c r="D67" s="3"/>
      <c r="E67" s="2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4.25" customHeight="1" x14ac:dyDescent="0.35">
      <c r="A68" s="3"/>
      <c r="B68" s="25"/>
      <c r="C68" s="3"/>
      <c r="D68" s="3"/>
      <c r="E68" s="2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4.25" customHeight="1" x14ac:dyDescent="0.35">
      <c r="A69" s="3"/>
      <c r="B69" s="25"/>
      <c r="C69" s="3"/>
      <c r="D69" s="3"/>
      <c r="E69" s="2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4.25" customHeight="1" x14ac:dyDescent="0.35">
      <c r="A70" s="3"/>
      <c r="B70" s="25"/>
      <c r="C70" s="3"/>
      <c r="D70" s="3"/>
      <c r="E70" s="2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4.25" customHeight="1" x14ac:dyDescent="0.35">
      <c r="A71" s="3"/>
      <c r="B71" s="25"/>
      <c r="C71" s="3"/>
      <c r="D71" s="3"/>
      <c r="E71" s="2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4.25" customHeight="1" x14ac:dyDescent="0.35">
      <c r="A72" s="3"/>
      <c r="B72" s="25"/>
      <c r="C72" s="3"/>
      <c r="D72" s="3"/>
      <c r="E72" s="2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4.25" customHeight="1" x14ac:dyDescent="0.35">
      <c r="A73" s="3"/>
      <c r="B73" s="25"/>
      <c r="C73" s="3"/>
      <c r="D73" s="3"/>
      <c r="E73" s="2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4.25" customHeight="1" x14ac:dyDescent="0.35">
      <c r="A74" s="3"/>
      <c r="B74" s="25"/>
      <c r="C74" s="3"/>
      <c r="D74" s="3"/>
      <c r="E74" s="2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35">
      <c r="A75" s="3"/>
      <c r="B75" s="25"/>
      <c r="C75" s="3"/>
      <c r="D75" s="3"/>
      <c r="E75" s="2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4.25" customHeight="1" x14ac:dyDescent="0.35">
      <c r="A76" s="3"/>
      <c r="B76" s="25"/>
      <c r="C76" s="3"/>
      <c r="D76" s="3"/>
      <c r="E76" s="2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4.25" customHeight="1" x14ac:dyDescent="0.35">
      <c r="A77" s="3"/>
      <c r="B77" s="25"/>
      <c r="C77" s="3"/>
      <c r="D77" s="3"/>
      <c r="E77" s="2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4.25" customHeight="1" x14ac:dyDescent="0.35">
      <c r="A78" s="3"/>
      <c r="B78" s="25"/>
      <c r="C78" s="3"/>
      <c r="D78" s="3"/>
      <c r="E78" s="2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4.25" customHeight="1" x14ac:dyDescent="0.35">
      <c r="A79" s="3"/>
      <c r="B79" s="25"/>
      <c r="C79" s="3"/>
      <c r="D79" s="3"/>
      <c r="E79" s="2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35">
      <c r="A80" s="3"/>
      <c r="B80" s="25"/>
      <c r="C80" s="3"/>
      <c r="D80" s="3"/>
      <c r="E80" s="2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4.25" customHeight="1" x14ac:dyDescent="0.35">
      <c r="A81" s="3"/>
      <c r="B81" s="25"/>
      <c r="C81" s="3"/>
      <c r="D81" s="3"/>
      <c r="E81" s="2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4.25" customHeight="1" x14ac:dyDescent="0.35">
      <c r="A82" s="3"/>
      <c r="B82" s="25"/>
      <c r="C82" s="3"/>
      <c r="D82" s="3"/>
      <c r="E82" s="2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4.25" customHeight="1" x14ac:dyDescent="0.35">
      <c r="A83" s="3"/>
      <c r="B83" s="25"/>
      <c r="C83" s="3"/>
      <c r="D83" s="3"/>
      <c r="E83" s="2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4.25" customHeight="1" x14ac:dyDescent="0.35">
      <c r="A84" s="3"/>
      <c r="B84" s="25"/>
      <c r="C84" s="3"/>
      <c r="D84" s="3"/>
      <c r="E84" s="24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4.25" customHeight="1" x14ac:dyDescent="0.35">
      <c r="A85" s="3"/>
      <c r="B85" s="25"/>
      <c r="C85" s="3"/>
      <c r="D85" s="3"/>
      <c r="E85" s="24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4.25" customHeight="1" x14ac:dyDescent="0.35">
      <c r="A86" s="3"/>
      <c r="B86" s="25"/>
      <c r="C86" s="3"/>
      <c r="D86" s="3"/>
      <c r="E86" s="2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4.25" customHeight="1" x14ac:dyDescent="0.35">
      <c r="A87" s="3"/>
      <c r="B87" s="25"/>
      <c r="C87" s="3"/>
      <c r="D87" s="3"/>
      <c r="E87" s="2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4.25" customHeight="1" x14ac:dyDescent="0.35">
      <c r="A88" s="3"/>
      <c r="B88" s="25"/>
      <c r="C88" s="3"/>
      <c r="D88" s="3"/>
      <c r="E88" s="2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4.25" customHeight="1" x14ac:dyDescent="0.35">
      <c r="A89" s="3"/>
      <c r="B89" s="25"/>
      <c r="C89" s="3"/>
      <c r="D89" s="3"/>
      <c r="E89" s="2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4.25" customHeight="1" x14ac:dyDescent="0.35">
      <c r="A90" s="3"/>
      <c r="B90" s="25"/>
      <c r="C90" s="3"/>
      <c r="D90" s="3"/>
      <c r="E90" s="2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4.25" customHeight="1" x14ac:dyDescent="0.35">
      <c r="A91" s="3"/>
      <c r="B91" s="25"/>
      <c r="C91" s="3"/>
      <c r="D91" s="3"/>
      <c r="E91" s="24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4.25" customHeight="1" x14ac:dyDescent="0.35">
      <c r="A92" s="3"/>
      <c r="B92" s="25"/>
      <c r="C92" s="3"/>
      <c r="D92" s="3"/>
      <c r="E92" s="2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4.25" customHeight="1" x14ac:dyDescent="0.35">
      <c r="A93" s="3"/>
      <c r="B93" s="25"/>
      <c r="C93" s="3"/>
      <c r="D93" s="3"/>
      <c r="E93" s="2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4.25" customHeight="1" x14ac:dyDescent="0.35">
      <c r="A94" s="3"/>
      <c r="B94" s="25"/>
      <c r="C94" s="3"/>
      <c r="D94" s="3"/>
      <c r="E94" s="2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4.25" customHeight="1" x14ac:dyDescent="0.35">
      <c r="A95" s="3"/>
      <c r="B95" s="25"/>
      <c r="C95" s="3"/>
      <c r="D95" s="3"/>
      <c r="E95" s="2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4.25" customHeight="1" x14ac:dyDescent="0.35">
      <c r="A96" s="3"/>
      <c r="B96" s="25"/>
      <c r="C96" s="3"/>
      <c r="D96" s="3"/>
      <c r="E96" s="2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4.25" customHeight="1" x14ac:dyDescent="0.35">
      <c r="A97" s="3"/>
      <c r="B97" s="25"/>
      <c r="C97" s="3"/>
      <c r="D97" s="3"/>
      <c r="E97" s="2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4.25" customHeight="1" x14ac:dyDescent="0.35">
      <c r="A98" s="3"/>
      <c r="B98" s="25"/>
      <c r="C98" s="3"/>
      <c r="D98" s="3"/>
      <c r="E98" s="24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4.25" customHeight="1" x14ac:dyDescent="0.35">
      <c r="A99" s="3"/>
      <c r="B99" s="25"/>
      <c r="C99" s="3"/>
      <c r="D99" s="3"/>
      <c r="E99" s="24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4.25" customHeight="1" x14ac:dyDescent="0.35">
      <c r="A100" s="3"/>
      <c r="B100" s="25"/>
      <c r="C100" s="3"/>
      <c r="D100" s="3"/>
      <c r="E100" s="2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4.25" customHeight="1" x14ac:dyDescent="0.35">
      <c r="A101" s="3"/>
      <c r="B101" s="25"/>
      <c r="C101" s="3"/>
      <c r="D101" s="3"/>
      <c r="E101" s="2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4.25" customHeight="1" x14ac:dyDescent="0.35">
      <c r="A102" s="3"/>
      <c r="B102" s="25"/>
      <c r="C102" s="3"/>
      <c r="D102" s="3"/>
      <c r="E102" s="2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4.25" customHeight="1" x14ac:dyDescent="0.35">
      <c r="A103" s="3"/>
      <c r="B103" s="25"/>
      <c r="C103" s="3"/>
      <c r="D103" s="3"/>
      <c r="E103" s="2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4.25" customHeight="1" x14ac:dyDescent="0.35">
      <c r="A104" s="3"/>
      <c r="B104" s="25"/>
      <c r="C104" s="3"/>
      <c r="D104" s="3"/>
      <c r="E104" s="24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4.25" customHeight="1" x14ac:dyDescent="0.35">
      <c r="A105" s="3"/>
      <c r="B105" s="25"/>
      <c r="C105" s="3"/>
      <c r="D105" s="3"/>
      <c r="E105" s="24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4.25" customHeight="1" x14ac:dyDescent="0.35">
      <c r="A106" s="3"/>
      <c r="B106" s="25"/>
      <c r="C106" s="3"/>
      <c r="D106" s="3"/>
      <c r="E106" s="24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4.25" customHeight="1" x14ac:dyDescent="0.35">
      <c r="A107" s="3"/>
      <c r="B107" s="25"/>
      <c r="C107" s="3"/>
      <c r="D107" s="3"/>
      <c r="E107" s="24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4.25" customHeight="1" x14ac:dyDescent="0.35">
      <c r="A108" s="3"/>
      <c r="B108" s="25"/>
      <c r="C108" s="3"/>
      <c r="D108" s="3"/>
      <c r="E108" s="24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4.25" customHeight="1" x14ac:dyDescent="0.35">
      <c r="A109" s="3"/>
      <c r="B109" s="25"/>
      <c r="C109" s="3"/>
      <c r="D109" s="3"/>
      <c r="E109" s="2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4.25" customHeight="1" x14ac:dyDescent="0.35">
      <c r="A110" s="3"/>
      <c r="B110" s="25"/>
      <c r="C110" s="3"/>
      <c r="D110" s="3"/>
      <c r="E110" s="2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4.25" customHeight="1" x14ac:dyDescent="0.35">
      <c r="A111" s="3"/>
      <c r="B111" s="25"/>
      <c r="C111" s="3"/>
      <c r="D111" s="3"/>
      <c r="E111" s="2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4.25" customHeight="1" x14ac:dyDescent="0.35">
      <c r="A112" s="3"/>
      <c r="B112" s="25"/>
      <c r="C112" s="3"/>
      <c r="D112" s="3"/>
      <c r="E112" s="24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4.25" customHeight="1" x14ac:dyDescent="0.35">
      <c r="A113" s="3"/>
      <c r="B113" s="25"/>
      <c r="C113" s="3"/>
      <c r="D113" s="3"/>
      <c r="E113" s="24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4.25" customHeight="1" x14ac:dyDescent="0.35">
      <c r="A114" s="3"/>
      <c r="B114" s="25"/>
      <c r="C114" s="3"/>
      <c r="D114" s="3"/>
      <c r="E114" s="2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4.25" customHeight="1" x14ac:dyDescent="0.35">
      <c r="A115" s="3"/>
      <c r="B115" s="25"/>
      <c r="C115" s="3"/>
      <c r="D115" s="3"/>
      <c r="E115" s="2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4.25" customHeight="1" x14ac:dyDescent="0.35">
      <c r="A116" s="3"/>
      <c r="B116" s="25"/>
      <c r="C116" s="3"/>
      <c r="D116" s="3"/>
      <c r="E116" s="2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4.25" customHeight="1" x14ac:dyDescent="0.35">
      <c r="A117" s="3"/>
      <c r="B117" s="25"/>
      <c r="C117" s="3"/>
      <c r="D117" s="3"/>
      <c r="E117" s="2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4.25" customHeight="1" x14ac:dyDescent="0.35">
      <c r="A118" s="3"/>
      <c r="B118" s="25"/>
      <c r="C118" s="3"/>
      <c r="D118" s="3"/>
      <c r="E118" s="2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4.25" customHeight="1" x14ac:dyDescent="0.35">
      <c r="A119" s="3"/>
      <c r="B119" s="25"/>
      <c r="C119" s="3"/>
      <c r="D119" s="3"/>
      <c r="E119" s="2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4.25" customHeight="1" x14ac:dyDescent="0.35">
      <c r="A120" s="3"/>
      <c r="B120" s="25"/>
      <c r="C120" s="3"/>
      <c r="D120" s="3"/>
      <c r="E120" s="2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 x14ac:dyDescent="0.35">
      <c r="A121" s="3"/>
      <c r="B121" s="25"/>
      <c r="C121" s="3"/>
      <c r="D121" s="3"/>
      <c r="E121" s="2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 x14ac:dyDescent="0.35">
      <c r="A122" s="3"/>
      <c r="B122" s="25"/>
      <c r="C122" s="3"/>
      <c r="D122" s="3"/>
      <c r="E122" s="2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4.25" customHeight="1" x14ac:dyDescent="0.35">
      <c r="A123" s="3"/>
      <c r="B123" s="25"/>
      <c r="C123" s="3"/>
      <c r="D123" s="3"/>
      <c r="E123" s="2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4.25" customHeight="1" x14ac:dyDescent="0.35">
      <c r="A124" s="3"/>
      <c r="B124" s="25"/>
      <c r="C124" s="3"/>
      <c r="D124" s="3"/>
      <c r="E124" s="2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4.25" customHeight="1" x14ac:dyDescent="0.35">
      <c r="A125" s="3"/>
      <c r="B125" s="25"/>
      <c r="C125" s="3"/>
      <c r="D125" s="3"/>
      <c r="E125" s="2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4.25" customHeight="1" x14ac:dyDescent="0.35">
      <c r="A126" s="3"/>
      <c r="B126" s="25"/>
      <c r="C126" s="3"/>
      <c r="D126" s="3"/>
      <c r="E126" s="24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4.25" customHeight="1" x14ac:dyDescent="0.35">
      <c r="A127" s="3"/>
      <c r="B127" s="25"/>
      <c r="C127" s="3"/>
      <c r="D127" s="3"/>
      <c r="E127" s="24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4.25" customHeight="1" x14ac:dyDescent="0.35">
      <c r="A128" s="3"/>
      <c r="B128" s="25"/>
      <c r="C128" s="3"/>
      <c r="D128" s="3"/>
      <c r="E128" s="2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4.25" customHeight="1" x14ac:dyDescent="0.35">
      <c r="A129" s="3"/>
      <c r="B129" s="25"/>
      <c r="C129" s="3"/>
      <c r="D129" s="3"/>
      <c r="E129" s="2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4.25" customHeight="1" x14ac:dyDescent="0.35">
      <c r="A130" s="3"/>
      <c r="B130" s="25"/>
      <c r="C130" s="3"/>
      <c r="D130" s="3"/>
      <c r="E130" s="2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4.25" customHeight="1" x14ac:dyDescent="0.35">
      <c r="A131" s="3"/>
      <c r="B131" s="25"/>
      <c r="C131" s="3"/>
      <c r="D131" s="3"/>
      <c r="E131" s="2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4.25" customHeight="1" x14ac:dyDescent="0.35">
      <c r="A132" s="3"/>
      <c r="B132" s="25"/>
      <c r="C132" s="3"/>
      <c r="D132" s="3"/>
      <c r="E132" s="2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4.25" customHeight="1" x14ac:dyDescent="0.35">
      <c r="A133" s="3"/>
      <c r="B133" s="25"/>
      <c r="C133" s="3"/>
      <c r="D133" s="3"/>
      <c r="E133" s="2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4.25" customHeight="1" x14ac:dyDescent="0.35">
      <c r="A134" s="3"/>
      <c r="B134" s="25"/>
      <c r="C134" s="3"/>
      <c r="D134" s="3"/>
      <c r="E134" s="2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4.25" customHeight="1" x14ac:dyDescent="0.35">
      <c r="A135" s="3"/>
      <c r="B135" s="25"/>
      <c r="C135" s="3"/>
      <c r="D135" s="3"/>
      <c r="E135" s="2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4.25" customHeight="1" x14ac:dyDescent="0.35">
      <c r="A136" s="3"/>
      <c r="B136" s="25"/>
      <c r="C136" s="3"/>
      <c r="D136" s="3"/>
      <c r="E136" s="2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4.25" customHeight="1" x14ac:dyDescent="0.35">
      <c r="A137" s="3"/>
      <c r="B137" s="25"/>
      <c r="C137" s="3"/>
      <c r="D137" s="3"/>
      <c r="E137" s="2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4.25" customHeight="1" x14ac:dyDescent="0.35">
      <c r="A138" s="3"/>
      <c r="B138" s="25"/>
      <c r="C138" s="3"/>
      <c r="D138" s="3"/>
      <c r="E138" s="2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4.25" customHeight="1" x14ac:dyDescent="0.35">
      <c r="A139" s="3"/>
      <c r="B139" s="25"/>
      <c r="C139" s="3"/>
      <c r="D139" s="3"/>
      <c r="E139" s="2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4.25" customHeight="1" x14ac:dyDescent="0.35">
      <c r="A140" s="3"/>
      <c r="B140" s="25"/>
      <c r="C140" s="3"/>
      <c r="D140" s="3"/>
      <c r="E140" s="24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4.25" customHeight="1" x14ac:dyDescent="0.35">
      <c r="A141" s="3"/>
      <c r="B141" s="25"/>
      <c r="C141" s="3"/>
      <c r="D141" s="3"/>
      <c r="E141" s="24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4.25" customHeight="1" x14ac:dyDescent="0.35">
      <c r="A142" s="3"/>
      <c r="B142" s="25"/>
      <c r="C142" s="3"/>
      <c r="D142" s="3"/>
      <c r="E142" s="2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4.25" customHeight="1" x14ac:dyDescent="0.35">
      <c r="A143" s="3"/>
      <c r="B143" s="25"/>
      <c r="C143" s="3"/>
      <c r="D143" s="3"/>
      <c r="E143" s="2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4.25" customHeight="1" x14ac:dyDescent="0.35">
      <c r="A144" s="3"/>
      <c r="B144" s="25"/>
      <c r="C144" s="3"/>
      <c r="D144" s="3"/>
      <c r="E144" s="2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4.25" customHeight="1" x14ac:dyDescent="0.35">
      <c r="A145" s="3"/>
      <c r="B145" s="25"/>
      <c r="C145" s="3"/>
      <c r="D145" s="3"/>
      <c r="E145" s="2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4.25" customHeight="1" x14ac:dyDescent="0.35">
      <c r="A146" s="3"/>
      <c r="B146" s="25"/>
      <c r="C146" s="3"/>
      <c r="D146" s="3"/>
      <c r="E146" s="2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4.25" customHeight="1" x14ac:dyDescent="0.35">
      <c r="A147" s="3"/>
      <c r="B147" s="25"/>
      <c r="C147" s="3"/>
      <c r="D147" s="3"/>
      <c r="E147" s="2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4.25" customHeight="1" x14ac:dyDescent="0.35">
      <c r="A148" s="3"/>
      <c r="B148" s="25"/>
      <c r="C148" s="3"/>
      <c r="D148" s="3"/>
      <c r="E148" s="2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4.25" customHeight="1" x14ac:dyDescent="0.35">
      <c r="A149" s="3"/>
      <c r="B149" s="25"/>
      <c r="C149" s="3"/>
      <c r="D149" s="3"/>
      <c r="E149" s="2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4.25" customHeight="1" x14ac:dyDescent="0.35">
      <c r="A150" s="3"/>
      <c r="B150" s="25"/>
      <c r="C150" s="3"/>
      <c r="D150" s="3"/>
      <c r="E150" s="2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4.25" customHeight="1" x14ac:dyDescent="0.35">
      <c r="A151" s="3"/>
      <c r="B151" s="25"/>
      <c r="C151" s="3"/>
      <c r="D151" s="3"/>
      <c r="E151" s="2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4.25" customHeight="1" x14ac:dyDescent="0.35">
      <c r="A152" s="3"/>
      <c r="B152" s="25"/>
      <c r="C152" s="3"/>
      <c r="D152" s="3"/>
      <c r="E152" s="2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4.25" customHeight="1" x14ac:dyDescent="0.35">
      <c r="A153" s="3"/>
      <c r="B153" s="25"/>
      <c r="C153" s="3"/>
      <c r="D153" s="3"/>
      <c r="E153" s="2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4.25" customHeight="1" x14ac:dyDescent="0.35">
      <c r="A154" s="3"/>
      <c r="B154" s="25"/>
      <c r="C154" s="3"/>
      <c r="D154" s="3"/>
      <c r="E154" s="24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4.25" customHeight="1" x14ac:dyDescent="0.35">
      <c r="A155" s="3"/>
      <c r="B155" s="25"/>
      <c r="C155" s="3"/>
      <c r="D155" s="3"/>
      <c r="E155" s="24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4.25" customHeight="1" x14ac:dyDescent="0.35">
      <c r="A156" s="3"/>
      <c r="B156" s="25"/>
      <c r="C156" s="3"/>
      <c r="D156" s="3"/>
      <c r="E156" s="2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4.25" customHeight="1" x14ac:dyDescent="0.35">
      <c r="A157" s="3"/>
      <c r="B157" s="25"/>
      <c r="C157" s="3"/>
      <c r="D157" s="3"/>
      <c r="E157" s="2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4.25" customHeight="1" x14ac:dyDescent="0.35">
      <c r="A158" s="3"/>
      <c r="B158" s="25"/>
      <c r="C158" s="3"/>
      <c r="D158" s="3"/>
      <c r="E158" s="2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4.25" customHeight="1" x14ac:dyDescent="0.35">
      <c r="A159" s="3"/>
      <c r="B159" s="25"/>
      <c r="C159" s="3"/>
      <c r="D159" s="3"/>
      <c r="E159" s="2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4.25" customHeight="1" x14ac:dyDescent="0.35">
      <c r="A160" s="3"/>
      <c r="B160" s="25"/>
      <c r="C160" s="3"/>
      <c r="D160" s="3"/>
      <c r="E160" s="2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4.25" customHeight="1" x14ac:dyDescent="0.35">
      <c r="A161" s="3"/>
      <c r="B161" s="25"/>
      <c r="C161" s="3"/>
      <c r="D161" s="3"/>
      <c r="E161" s="2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4.25" customHeight="1" x14ac:dyDescent="0.35">
      <c r="A162" s="3"/>
      <c r="B162" s="25"/>
      <c r="C162" s="3"/>
      <c r="D162" s="3"/>
      <c r="E162" s="2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4.25" customHeight="1" x14ac:dyDescent="0.35">
      <c r="A163" s="3"/>
      <c r="B163" s="25"/>
      <c r="C163" s="3"/>
      <c r="D163" s="3"/>
      <c r="E163" s="2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4.25" customHeight="1" x14ac:dyDescent="0.35">
      <c r="A164" s="3"/>
      <c r="B164" s="25"/>
      <c r="C164" s="3"/>
      <c r="D164" s="3"/>
      <c r="E164" s="2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4.25" customHeight="1" x14ac:dyDescent="0.35">
      <c r="A165" s="3"/>
      <c r="B165" s="25"/>
      <c r="C165" s="3"/>
      <c r="D165" s="3"/>
      <c r="E165" s="2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4.25" customHeight="1" x14ac:dyDescent="0.35">
      <c r="A166" s="3"/>
      <c r="B166" s="25"/>
      <c r="C166" s="3"/>
      <c r="D166" s="3"/>
      <c r="E166" s="2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4.25" customHeight="1" x14ac:dyDescent="0.35">
      <c r="A167" s="3"/>
      <c r="B167" s="25"/>
      <c r="C167" s="3"/>
      <c r="D167" s="3"/>
      <c r="E167" s="2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4.25" customHeight="1" x14ac:dyDescent="0.35">
      <c r="A168" s="3"/>
      <c r="B168" s="25"/>
      <c r="C168" s="3"/>
      <c r="D168" s="3"/>
      <c r="E168" s="24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4.25" customHeight="1" x14ac:dyDescent="0.35">
      <c r="A169" s="3"/>
      <c r="B169" s="25"/>
      <c r="C169" s="3"/>
      <c r="D169" s="3"/>
      <c r="E169" s="24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4.25" customHeight="1" x14ac:dyDescent="0.35">
      <c r="A170" s="3"/>
      <c r="B170" s="25"/>
      <c r="C170" s="3"/>
      <c r="D170" s="3"/>
      <c r="E170" s="2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4.25" customHeight="1" x14ac:dyDescent="0.35">
      <c r="A171" s="3"/>
      <c r="B171" s="25"/>
      <c r="C171" s="3"/>
      <c r="D171" s="3"/>
      <c r="E171" s="2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4.25" customHeight="1" x14ac:dyDescent="0.35">
      <c r="A172" s="3"/>
      <c r="B172" s="25"/>
      <c r="C172" s="3"/>
      <c r="D172" s="3"/>
      <c r="E172" s="2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4.25" customHeight="1" x14ac:dyDescent="0.35">
      <c r="A173" s="3"/>
      <c r="B173" s="25"/>
      <c r="C173" s="3"/>
      <c r="D173" s="3"/>
      <c r="E173" s="2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4.25" customHeight="1" x14ac:dyDescent="0.35">
      <c r="A174" s="3"/>
      <c r="B174" s="25"/>
      <c r="C174" s="3"/>
      <c r="D174" s="3"/>
      <c r="E174" s="2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4.25" customHeight="1" x14ac:dyDescent="0.35">
      <c r="A175" s="3"/>
      <c r="B175" s="25"/>
      <c r="C175" s="3"/>
      <c r="D175" s="3"/>
      <c r="E175" s="2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4.25" customHeight="1" x14ac:dyDescent="0.35">
      <c r="A176" s="3"/>
      <c r="B176" s="25"/>
      <c r="C176" s="3"/>
      <c r="D176" s="3"/>
      <c r="E176" s="2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4.25" customHeight="1" x14ac:dyDescent="0.35">
      <c r="A177" s="3"/>
      <c r="B177" s="25"/>
      <c r="C177" s="3"/>
      <c r="D177" s="3"/>
      <c r="E177" s="2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4.25" customHeight="1" x14ac:dyDescent="0.35">
      <c r="A178" s="3"/>
      <c r="B178" s="25"/>
      <c r="C178" s="3"/>
      <c r="D178" s="3"/>
      <c r="E178" s="2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4.25" customHeight="1" x14ac:dyDescent="0.35">
      <c r="A179" s="3"/>
      <c r="B179" s="25"/>
      <c r="C179" s="3"/>
      <c r="D179" s="3"/>
      <c r="E179" s="2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4.25" customHeight="1" x14ac:dyDescent="0.35">
      <c r="A180" s="3"/>
      <c r="B180" s="25"/>
      <c r="C180" s="3"/>
      <c r="D180" s="3"/>
      <c r="E180" s="2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4.25" customHeight="1" x14ac:dyDescent="0.35">
      <c r="A181" s="3"/>
      <c r="B181" s="25"/>
      <c r="C181" s="3"/>
      <c r="D181" s="3"/>
      <c r="E181" s="2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4.25" customHeight="1" x14ac:dyDescent="0.35">
      <c r="A182" s="3"/>
      <c r="B182" s="25"/>
      <c r="C182" s="3"/>
      <c r="D182" s="3"/>
      <c r="E182" s="24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4.25" customHeight="1" x14ac:dyDescent="0.35">
      <c r="A183" s="3"/>
      <c r="B183" s="25"/>
      <c r="C183" s="3"/>
      <c r="D183" s="3"/>
      <c r="E183" s="24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4.25" customHeight="1" x14ac:dyDescent="0.35">
      <c r="A184" s="3"/>
      <c r="B184" s="25"/>
      <c r="C184" s="3"/>
      <c r="D184" s="3"/>
      <c r="E184" s="2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4.25" customHeight="1" x14ac:dyDescent="0.35">
      <c r="A185" s="3"/>
      <c r="B185" s="25"/>
      <c r="C185" s="3"/>
      <c r="D185" s="3"/>
      <c r="E185" s="2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4.25" customHeight="1" x14ac:dyDescent="0.35">
      <c r="A186" s="3"/>
      <c r="B186" s="25"/>
      <c r="C186" s="3"/>
      <c r="D186" s="3"/>
      <c r="E186" s="2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4.25" customHeight="1" x14ac:dyDescent="0.35">
      <c r="A187" s="3"/>
      <c r="B187" s="25"/>
      <c r="C187" s="3"/>
      <c r="D187" s="3"/>
      <c r="E187" s="2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4.25" customHeight="1" x14ac:dyDescent="0.35">
      <c r="A188" s="3"/>
      <c r="B188" s="25"/>
      <c r="C188" s="3"/>
      <c r="D188" s="3"/>
      <c r="E188" s="2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4.25" customHeight="1" x14ac:dyDescent="0.35">
      <c r="A189" s="3"/>
      <c r="B189" s="25"/>
      <c r="C189" s="3"/>
      <c r="D189" s="3"/>
      <c r="E189" s="2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4.25" customHeight="1" x14ac:dyDescent="0.35">
      <c r="A190" s="3"/>
      <c r="B190" s="25"/>
      <c r="C190" s="3"/>
      <c r="D190" s="3"/>
      <c r="E190" s="2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4.25" customHeight="1" x14ac:dyDescent="0.35">
      <c r="A191" s="3"/>
      <c r="B191" s="25"/>
      <c r="C191" s="3"/>
      <c r="D191" s="3"/>
      <c r="E191" s="2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4.25" customHeight="1" x14ac:dyDescent="0.35">
      <c r="A192" s="3"/>
      <c r="B192" s="25"/>
      <c r="C192" s="3"/>
      <c r="D192" s="3"/>
      <c r="E192" s="2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4.25" customHeight="1" x14ac:dyDescent="0.35">
      <c r="A193" s="3"/>
      <c r="B193" s="25"/>
      <c r="C193" s="3"/>
      <c r="D193" s="3"/>
      <c r="E193" s="2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4.25" customHeight="1" x14ac:dyDescent="0.35">
      <c r="A194" s="3"/>
      <c r="B194" s="25"/>
      <c r="C194" s="3"/>
      <c r="D194" s="3"/>
      <c r="E194" s="2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4.25" customHeight="1" x14ac:dyDescent="0.35">
      <c r="A195" s="3"/>
      <c r="B195" s="25"/>
      <c r="C195" s="3"/>
      <c r="D195" s="3"/>
      <c r="E195" s="2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4.25" customHeight="1" x14ac:dyDescent="0.35">
      <c r="A196" s="3"/>
      <c r="B196" s="25"/>
      <c r="C196" s="3"/>
      <c r="D196" s="3"/>
      <c r="E196" s="24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4.25" customHeight="1" x14ac:dyDescent="0.35">
      <c r="A197" s="3"/>
      <c r="B197" s="25"/>
      <c r="C197" s="3"/>
      <c r="D197" s="3"/>
      <c r="E197" s="24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4.25" customHeight="1" x14ac:dyDescent="0.35">
      <c r="A198" s="3"/>
      <c r="B198" s="25"/>
      <c r="C198" s="3"/>
      <c r="D198" s="3"/>
      <c r="E198" s="2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4.25" customHeight="1" x14ac:dyDescent="0.35">
      <c r="A199" s="3"/>
      <c r="B199" s="25"/>
      <c r="C199" s="3"/>
      <c r="D199" s="3"/>
      <c r="E199" s="2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4.25" customHeight="1" x14ac:dyDescent="0.35">
      <c r="A200" s="3"/>
      <c r="B200" s="25"/>
      <c r="C200" s="3"/>
      <c r="D200" s="3"/>
      <c r="E200" s="2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4.25" customHeight="1" x14ac:dyDescent="0.35">
      <c r="A201" s="3"/>
      <c r="B201" s="25"/>
      <c r="C201" s="3"/>
      <c r="D201" s="3"/>
      <c r="E201" s="2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4.25" customHeight="1" x14ac:dyDescent="0.35">
      <c r="A202" s="3"/>
      <c r="B202" s="25"/>
      <c r="C202" s="3"/>
      <c r="D202" s="3"/>
      <c r="E202" s="24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4.25" customHeight="1" x14ac:dyDescent="0.35">
      <c r="A203" s="3"/>
      <c r="B203" s="25"/>
      <c r="C203" s="3"/>
      <c r="D203" s="3"/>
      <c r="E203" s="24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4.25" customHeight="1" x14ac:dyDescent="0.35">
      <c r="A204" s="3"/>
      <c r="B204" s="25"/>
      <c r="C204" s="3"/>
      <c r="D204" s="3"/>
      <c r="E204" s="24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4.25" customHeight="1" x14ac:dyDescent="0.35">
      <c r="A205" s="3"/>
      <c r="B205" s="25"/>
      <c r="C205" s="3"/>
      <c r="D205" s="3"/>
      <c r="E205" s="24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4.25" customHeight="1" x14ac:dyDescent="0.35">
      <c r="A206" s="3"/>
      <c r="B206" s="25"/>
      <c r="C206" s="3"/>
      <c r="D206" s="3"/>
      <c r="E206" s="24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4.25" customHeight="1" x14ac:dyDescent="0.35">
      <c r="A207" s="3"/>
      <c r="B207" s="25"/>
      <c r="C207" s="3"/>
      <c r="D207" s="3"/>
      <c r="E207" s="2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4.25" customHeight="1" x14ac:dyDescent="0.35">
      <c r="A208" s="3"/>
      <c r="B208" s="25"/>
      <c r="C208" s="3"/>
      <c r="D208" s="3"/>
      <c r="E208" s="2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4.25" customHeight="1" x14ac:dyDescent="0.35">
      <c r="A209" s="3"/>
      <c r="B209" s="25"/>
      <c r="C209" s="3"/>
      <c r="D209" s="3"/>
      <c r="E209" s="2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4.25" customHeight="1" x14ac:dyDescent="0.35">
      <c r="A210" s="3"/>
      <c r="B210" s="25"/>
      <c r="C210" s="3"/>
      <c r="D210" s="3"/>
      <c r="E210" s="24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4.25" customHeight="1" x14ac:dyDescent="0.35">
      <c r="A211" s="3"/>
      <c r="B211" s="25"/>
      <c r="C211" s="3"/>
      <c r="D211" s="3"/>
      <c r="E211" s="24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4.25" customHeight="1" x14ac:dyDescent="0.35">
      <c r="A212" s="3"/>
      <c r="B212" s="25"/>
      <c r="C212" s="3"/>
      <c r="D212" s="3"/>
      <c r="E212" s="2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4.25" customHeight="1" x14ac:dyDescent="0.35">
      <c r="A213" s="3"/>
      <c r="B213" s="25"/>
      <c r="C213" s="3"/>
      <c r="D213" s="3"/>
      <c r="E213" s="2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4.25" customHeight="1" x14ac:dyDescent="0.35">
      <c r="A214" s="3"/>
      <c r="B214" s="25"/>
      <c r="C214" s="3"/>
      <c r="D214" s="3"/>
      <c r="E214" s="2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4.25" customHeight="1" x14ac:dyDescent="0.35">
      <c r="A215" s="3"/>
      <c r="B215" s="25"/>
      <c r="C215" s="3"/>
      <c r="D215" s="3"/>
      <c r="E215" s="2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4.25" customHeight="1" x14ac:dyDescent="0.35">
      <c r="A216" s="3"/>
      <c r="B216" s="25"/>
      <c r="C216" s="3"/>
      <c r="D216" s="3"/>
      <c r="E216" s="2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4.25" customHeight="1" x14ac:dyDescent="0.35">
      <c r="A217" s="3"/>
      <c r="B217" s="25"/>
      <c r="C217" s="3"/>
      <c r="D217" s="3"/>
      <c r="E217" s="2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4.25" customHeight="1" x14ac:dyDescent="0.35">
      <c r="A218" s="3"/>
      <c r="B218" s="25"/>
      <c r="C218" s="3"/>
      <c r="D218" s="3"/>
      <c r="E218" s="2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4.25" customHeight="1" x14ac:dyDescent="0.35">
      <c r="A219" s="3"/>
      <c r="B219" s="25"/>
      <c r="C219" s="3"/>
      <c r="D219" s="3"/>
      <c r="E219" s="2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4.25" customHeight="1" x14ac:dyDescent="0.35">
      <c r="A220" s="3"/>
      <c r="B220" s="25"/>
      <c r="C220" s="3"/>
      <c r="D220" s="3"/>
      <c r="E220" s="2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4.25" customHeight="1" x14ac:dyDescent="0.35">
      <c r="A221" s="3"/>
      <c r="B221" s="25"/>
      <c r="C221" s="3"/>
      <c r="D221" s="3"/>
      <c r="E221" s="2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4.25" customHeight="1" x14ac:dyDescent="0.35">
      <c r="A222" s="3"/>
      <c r="B222" s="25"/>
      <c r="C222" s="3"/>
      <c r="D222" s="3"/>
      <c r="E222" s="2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4.25" customHeight="1" x14ac:dyDescent="0.35">
      <c r="A223" s="3"/>
      <c r="B223" s="25"/>
      <c r="C223" s="3"/>
      <c r="D223" s="3"/>
      <c r="E223" s="2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4.25" customHeight="1" x14ac:dyDescent="0.35">
      <c r="A224" s="3"/>
      <c r="B224" s="25"/>
      <c r="C224" s="3"/>
      <c r="D224" s="3"/>
      <c r="E224" s="24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4.25" customHeight="1" x14ac:dyDescent="0.35">
      <c r="A225" s="3"/>
      <c r="B225" s="25"/>
      <c r="C225" s="3"/>
      <c r="D225" s="3"/>
      <c r="E225" s="24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4.25" customHeight="1" x14ac:dyDescent="0.35">
      <c r="A226" s="3"/>
      <c r="B226" s="25"/>
      <c r="C226" s="3"/>
      <c r="D226" s="3"/>
      <c r="E226" s="2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4.25" customHeight="1" x14ac:dyDescent="0.35">
      <c r="A227" s="3"/>
      <c r="B227" s="25"/>
      <c r="C227" s="3"/>
      <c r="D227" s="3"/>
      <c r="E227" s="2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4.25" customHeight="1" x14ac:dyDescent="0.35">
      <c r="A228" s="3"/>
      <c r="B228" s="25"/>
      <c r="C228" s="3"/>
      <c r="D228" s="3"/>
      <c r="E228" s="2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4.25" customHeight="1" x14ac:dyDescent="0.35">
      <c r="A229" s="3"/>
      <c r="B229" s="25"/>
      <c r="C229" s="3"/>
      <c r="D229" s="3"/>
      <c r="E229" s="2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4.25" customHeight="1" x14ac:dyDescent="0.35">
      <c r="A230" s="3"/>
      <c r="B230" s="25"/>
      <c r="C230" s="3"/>
      <c r="D230" s="3"/>
      <c r="E230" s="2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4.25" customHeight="1" x14ac:dyDescent="0.35">
      <c r="A231" s="3"/>
      <c r="B231" s="25"/>
      <c r="C231" s="3"/>
      <c r="D231" s="3"/>
      <c r="E231" s="2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4.25" customHeight="1" x14ac:dyDescent="0.35">
      <c r="A232" s="3"/>
      <c r="B232" s="25"/>
      <c r="C232" s="3"/>
      <c r="D232" s="3"/>
      <c r="E232" s="2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4.25" customHeight="1" x14ac:dyDescent="0.35">
      <c r="A233" s="3"/>
      <c r="B233" s="25"/>
      <c r="C233" s="3"/>
      <c r="D233" s="3"/>
      <c r="E233" s="2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4.25" customHeight="1" x14ac:dyDescent="0.35">
      <c r="A234" s="3"/>
      <c r="B234" s="25"/>
      <c r="C234" s="3"/>
      <c r="D234" s="3"/>
      <c r="E234" s="2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4.25" customHeight="1" x14ac:dyDescent="0.35">
      <c r="A235" s="3"/>
      <c r="B235" s="25"/>
      <c r="C235" s="3"/>
      <c r="D235" s="3"/>
      <c r="E235" s="2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4.25" customHeight="1" x14ac:dyDescent="0.35">
      <c r="A236" s="3"/>
      <c r="B236" s="25"/>
      <c r="C236" s="3"/>
      <c r="D236" s="3"/>
      <c r="E236" s="2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4.25" customHeight="1" x14ac:dyDescent="0.35">
      <c r="A237" s="3"/>
      <c r="B237" s="25"/>
      <c r="C237" s="3"/>
      <c r="D237" s="3"/>
      <c r="E237" s="2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4.25" customHeight="1" x14ac:dyDescent="0.35">
      <c r="A238" s="3"/>
      <c r="B238" s="25"/>
      <c r="C238" s="3"/>
      <c r="D238" s="3"/>
      <c r="E238" s="24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4.25" customHeight="1" x14ac:dyDescent="0.35">
      <c r="A239" s="3"/>
      <c r="B239" s="25"/>
      <c r="C239" s="3"/>
      <c r="D239" s="3"/>
      <c r="E239" s="24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4.25" customHeight="1" x14ac:dyDescent="0.35">
      <c r="A240" s="3"/>
      <c r="B240" s="25"/>
      <c r="C240" s="3"/>
      <c r="D240" s="3"/>
      <c r="E240" s="2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4.25" customHeight="1" x14ac:dyDescent="0.35">
      <c r="A241" s="3"/>
      <c r="B241" s="25"/>
      <c r="C241" s="3"/>
      <c r="D241" s="3"/>
      <c r="E241" s="2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4.25" customHeight="1" x14ac:dyDescent="0.35">
      <c r="A242" s="3"/>
      <c r="B242" s="25"/>
      <c r="C242" s="3"/>
      <c r="D242" s="3"/>
      <c r="E242" s="2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4.25" customHeight="1" x14ac:dyDescent="0.35">
      <c r="A243" s="3"/>
      <c r="B243" s="25"/>
      <c r="C243" s="3"/>
      <c r="D243" s="3"/>
      <c r="E243" s="2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4.25" customHeight="1" x14ac:dyDescent="0.35">
      <c r="A244" s="3"/>
      <c r="B244" s="25"/>
      <c r="C244" s="3"/>
      <c r="D244" s="3"/>
      <c r="E244" s="2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4.25" customHeight="1" x14ac:dyDescent="0.35">
      <c r="A245" s="3"/>
      <c r="B245" s="25"/>
      <c r="C245" s="3"/>
      <c r="D245" s="3"/>
      <c r="E245" s="2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4.25" customHeight="1" x14ac:dyDescent="0.35">
      <c r="A246" s="3"/>
      <c r="B246" s="25"/>
      <c r="C246" s="3"/>
      <c r="D246" s="3"/>
      <c r="E246" s="2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4.25" customHeight="1" x14ac:dyDescent="0.35">
      <c r="A247" s="3"/>
      <c r="B247" s="25"/>
      <c r="C247" s="3"/>
      <c r="D247" s="3"/>
      <c r="E247" s="2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4.25" customHeight="1" x14ac:dyDescent="0.35">
      <c r="A248" s="3"/>
      <c r="B248" s="25"/>
      <c r="C248" s="3"/>
      <c r="D248" s="3"/>
      <c r="E248" s="2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4.25" customHeight="1" x14ac:dyDescent="0.35">
      <c r="A249" s="3"/>
      <c r="B249" s="25"/>
      <c r="C249" s="3"/>
      <c r="D249" s="3"/>
      <c r="E249" s="2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4.25" customHeight="1" x14ac:dyDescent="0.35">
      <c r="A250" s="3"/>
      <c r="B250" s="25"/>
      <c r="C250" s="3"/>
      <c r="D250" s="3"/>
      <c r="E250" s="2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4.25" customHeight="1" x14ac:dyDescent="0.35">
      <c r="A251" s="3"/>
      <c r="B251" s="25"/>
      <c r="C251" s="3"/>
      <c r="D251" s="3"/>
      <c r="E251" s="2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4.25" customHeight="1" x14ac:dyDescent="0.35">
      <c r="A252" s="3"/>
      <c r="B252" s="25"/>
      <c r="C252" s="3"/>
      <c r="D252" s="3"/>
      <c r="E252" s="24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4.25" customHeight="1" x14ac:dyDescent="0.35">
      <c r="A253" s="3"/>
      <c r="B253" s="25"/>
      <c r="C253" s="3"/>
      <c r="D253" s="3"/>
      <c r="E253" s="24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4.25" customHeight="1" x14ac:dyDescent="0.35">
      <c r="A254" s="3"/>
      <c r="B254" s="25"/>
      <c r="C254" s="3"/>
      <c r="D254" s="3"/>
      <c r="E254" s="2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4.25" customHeight="1" x14ac:dyDescent="0.35">
      <c r="A255" s="3"/>
      <c r="B255" s="25"/>
      <c r="C255" s="3"/>
      <c r="D255" s="3"/>
      <c r="E255" s="2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4.25" customHeight="1" x14ac:dyDescent="0.35">
      <c r="A256" s="3"/>
      <c r="B256" s="25"/>
      <c r="C256" s="3"/>
      <c r="D256" s="3"/>
      <c r="E256" s="2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4.25" customHeight="1" x14ac:dyDescent="0.35">
      <c r="A257" s="3"/>
      <c r="B257" s="25"/>
      <c r="C257" s="3"/>
      <c r="D257" s="3"/>
      <c r="E257" s="2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4.25" customHeight="1" x14ac:dyDescent="0.35">
      <c r="A258" s="3"/>
      <c r="B258" s="25"/>
      <c r="C258" s="3"/>
      <c r="D258" s="3"/>
      <c r="E258" s="2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4.25" customHeight="1" x14ac:dyDescent="0.35">
      <c r="A259" s="3"/>
      <c r="B259" s="25"/>
      <c r="C259" s="3"/>
      <c r="D259" s="3"/>
      <c r="E259" s="2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4.25" customHeight="1" x14ac:dyDescent="0.35">
      <c r="A260" s="3"/>
      <c r="B260" s="25"/>
      <c r="C260" s="3"/>
      <c r="D260" s="3"/>
      <c r="E260" s="2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4.25" customHeight="1" x14ac:dyDescent="0.35">
      <c r="A261" s="3"/>
      <c r="B261" s="25"/>
      <c r="C261" s="3"/>
      <c r="D261" s="3"/>
      <c r="E261" s="2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4.25" customHeight="1" x14ac:dyDescent="0.35">
      <c r="A262" s="3"/>
      <c r="B262" s="25"/>
      <c r="C262" s="3"/>
      <c r="D262" s="3"/>
      <c r="E262" s="2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4.25" customHeight="1" x14ac:dyDescent="0.35">
      <c r="A263" s="3"/>
      <c r="B263" s="25"/>
      <c r="C263" s="3"/>
      <c r="D263" s="3"/>
      <c r="E263" s="2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4.25" customHeight="1" x14ac:dyDescent="0.35">
      <c r="A264" s="3"/>
      <c r="B264" s="25"/>
      <c r="C264" s="3"/>
      <c r="D264" s="3"/>
      <c r="E264" s="2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4.25" customHeight="1" x14ac:dyDescent="0.35">
      <c r="A265" s="3"/>
      <c r="B265" s="25"/>
      <c r="C265" s="3"/>
      <c r="D265" s="3"/>
      <c r="E265" s="2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4.25" customHeight="1" x14ac:dyDescent="0.35">
      <c r="A266" s="3"/>
      <c r="B266" s="25"/>
      <c r="C266" s="3"/>
      <c r="D266" s="3"/>
      <c r="E266" s="24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4.25" customHeight="1" x14ac:dyDescent="0.35">
      <c r="A267" s="3"/>
      <c r="B267" s="25"/>
      <c r="C267" s="3"/>
      <c r="D267" s="3"/>
      <c r="E267" s="24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4.25" customHeight="1" x14ac:dyDescent="0.35">
      <c r="A268" s="3"/>
      <c r="B268" s="25"/>
      <c r="C268" s="3"/>
      <c r="D268" s="3"/>
      <c r="E268" s="2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4.25" customHeight="1" x14ac:dyDescent="0.35">
      <c r="A269" s="3"/>
      <c r="B269" s="25"/>
      <c r="C269" s="3"/>
      <c r="D269" s="3"/>
      <c r="E269" s="2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4.25" customHeight="1" x14ac:dyDescent="0.35">
      <c r="A270" s="3"/>
      <c r="B270" s="25"/>
      <c r="C270" s="3"/>
      <c r="D270" s="3"/>
      <c r="E270" s="2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4.25" customHeight="1" x14ac:dyDescent="0.35">
      <c r="A271" s="3"/>
      <c r="B271" s="25"/>
      <c r="C271" s="3"/>
      <c r="D271" s="3"/>
      <c r="E271" s="2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4.25" customHeight="1" x14ac:dyDescent="0.35">
      <c r="A272" s="3"/>
      <c r="B272" s="25"/>
      <c r="C272" s="3"/>
      <c r="D272" s="3"/>
      <c r="E272" s="24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4.25" customHeight="1" x14ac:dyDescent="0.35">
      <c r="A273" s="3"/>
      <c r="B273" s="25"/>
      <c r="C273" s="3"/>
      <c r="D273" s="3"/>
      <c r="E273" s="24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4.25" customHeight="1" x14ac:dyDescent="0.35">
      <c r="A274" s="3"/>
      <c r="B274" s="25"/>
      <c r="C274" s="3"/>
      <c r="D274" s="3"/>
      <c r="E274" s="24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4.25" customHeight="1" x14ac:dyDescent="0.35">
      <c r="A275" s="3"/>
      <c r="B275" s="25"/>
      <c r="C275" s="3"/>
      <c r="D275" s="3"/>
      <c r="E275" s="24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4.25" customHeight="1" x14ac:dyDescent="0.35">
      <c r="A276" s="3"/>
      <c r="B276" s="25"/>
      <c r="C276" s="3"/>
      <c r="D276" s="3"/>
      <c r="E276" s="24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4.25" customHeight="1" x14ac:dyDescent="0.35">
      <c r="A277" s="3"/>
      <c r="B277" s="25"/>
      <c r="C277" s="3"/>
      <c r="D277" s="3"/>
      <c r="E277" s="2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4.25" customHeight="1" x14ac:dyDescent="0.35">
      <c r="A278" s="3"/>
      <c r="B278" s="25"/>
      <c r="C278" s="3"/>
      <c r="D278" s="3"/>
      <c r="E278" s="2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4.25" customHeight="1" x14ac:dyDescent="0.35">
      <c r="A279" s="3"/>
      <c r="B279" s="25"/>
      <c r="C279" s="3"/>
      <c r="D279" s="3"/>
      <c r="E279" s="2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4.25" customHeight="1" x14ac:dyDescent="0.35">
      <c r="A280" s="3"/>
      <c r="B280" s="25"/>
      <c r="C280" s="3"/>
      <c r="D280" s="3"/>
      <c r="E280" s="24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4.25" customHeight="1" x14ac:dyDescent="0.35">
      <c r="A281" s="3"/>
      <c r="B281" s="25"/>
      <c r="C281" s="3"/>
      <c r="D281" s="3"/>
      <c r="E281" s="24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4.25" customHeight="1" x14ac:dyDescent="0.35">
      <c r="A282" s="3"/>
      <c r="B282" s="25"/>
      <c r="C282" s="3"/>
      <c r="D282" s="3"/>
      <c r="E282" s="2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4.25" customHeight="1" x14ac:dyDescent="0.35">
      <c r="A283" s="3"/>
      <c r="B283" s="25"/>
      <c r="C283" s="3"/>
      <c r="D283" s="3"/>
      <c r="E283" s="2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4.25" customHeight="1" x14ac:dyDescent="0.35">
      <c r="A284" s="3"/>
      <c r="B284" s="25"/>
      <c r="C284" s="3"/>
      <c r="D284" s="3"/>
      <c r="E284" s="2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4.25" customHeight="1" x14ac:dyDescent="0.35">
      <c r="A285" s="3"/>
      <c r="B285" s="25"/>
      <c r="C285" s="3"/>
      <c r="D285" s="3"/>
      <c r="E285" s="2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4.25" customHeight="1" x14ac:dyDescent="0.35">
      <c r="A286" s="3"/>
      <c r="B286" s="25"/>
      <c r="C286" s="3"/>
      <c r="D286" s="3"/>
      <c r="E286" s="2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4.25" customHeight="1" x14ac:dyDescent="0.35">
      <c r="A287" s="3"/>
      <c r="B287" s="25"/>
      <c r="C287" s="3"/>
      <c r="D287" s="3"/>
      <c r="E287" s="2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4.25" customHeight="1" x14ac:dyDescent="0.35">
      <c r="A288" s="3"/>
      <c r="B288" s="25"/>
      <c r="C288" s="3"/>
      <c r="D288" s="3"/>
      <c r="E288" s="24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4.25" customHeight="1" x14ac:dyDescent="0.35">
      <c r="A289" s="3"/>
      <c r="B289" s="25"/>
      <c r="C289" s="3"/>
      <c r="D289" s="3"/>
      <c r="E289" s="24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4.25" customHeight="1" x14ac:dyDescent="0.35">
      <c r="A290" s="3"/>
      <c r="B290" s="25"/>
      <c r="C290" s="3"/>
      <c r="D290" s="3"/>
      <c r="E290" s="2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4.25" customHeight="1" x14ac:dyDescent="0.35">
      <c r="A291" s="3"/>
      <c r="B291" s="25"/>
      <c r="C291" s="3"/>
      <c r="D291" s="3"/>
      <c r="E291" s="2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4.25" customHeight="1" x14ac:dyDescent="0.35">
      <c r="A292" s="3"/>
      <c r="B292" s="25"/>
      <c r="C292" s="3"/>
      <c r="D292" s="3"/>
      <c r="E292" s="2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4.25" customHeight="1" x14ac:dyDescent="0.35">
      <c r="A293" s="3"/>
      <c r="B293" s="25"/>
      <c r="C293" s="3"/>
      <c r="D293" s="3"/>
      <c r="E293" s="2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4.25" customHeight="1" x14ac:dyDescent="0.35">
      <c r="A294" s="3"/>
      <c r="B294" s="25"/>
      <c r="C294" s="3"/>
      <c r="D294" s="3"/>
      <c r="E294" s="24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4.25" customHeight="1" x14ac:dyDescent="0.35">
      <c r="A295" s="3"/>
      <c r="B295" s="25"/>
      <c r="C295" s="3"/>
      <c r="D295" s="3"/>
      <c r="E295" s="24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4.25" customHeight="1" x14ac:dyDescent="0.35">
      <c r="A296" s="3"/>
      <c r="B296" s="25"/>
      <c r="C296" s="3"/>
      <c r="D296" s="3"/>
      <c r="E296" s="2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4.25" customHeight="1" x14ac:dyDescent="0.35">
      <c r="A297" s="3"/>
      <c r="B297" s="25"/>
      <c r="C297" s="3"/>
      <c r="D297" s="3"/>
      <c r="E297" s="2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4.25" customHeight="1" x14ac:dyDescent="0.35">
      <c r="A298" s="3"/>
      <c r="B298" s="25"/>
      <c r="C298" s="3"/>
      <c r="D298" s="3"/>
      <c r="E298" s="2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4.25" customHeight="1" x14ac:dyDescent="0.35">
      <c r="A299" s="3"/>
      <c r="B299" s="25"/>
      <c r="C299" s="3"/>
      <c r="D299" s="3"/>
      <c r="E299" s="2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4.25" customHeight="1" x14ac:dyDescent="0.35">
      <c r="A300" s="3"/>
      <c r="B300" s="25"/>
      <c r="C300" s="3"/>
      <c r="D300" s="3"/>
      <c r="E300" s="2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4.25" customHeight="1" x14ac:dyDescent="0.35">
      <c r="A301" s="3"/>
      <c r="B301" s="25"/>
      <c r="C301" s="3"/>
      <c r="D301" s="3"/>
      <c r="E301" s="2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4.25" customHeight="1" x14ac:dyDescent="0.35">
      <c r="A302" s="3"/>
      <c r="B302" s="25"/>
      <c r="C302" s="3"/>
      <c r="D302" s="3"/>
      <c r="E302" s="2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4.25" customHeight="1" x14ac:dyDescent="0.35">
      <c r="A303" s="3"/>
      <c r="B303" s="25"/>
      <c r="C303" s="3"/>
      <c r="D303" s="3"/>
      <c r="E303" s="2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4.25" customHeight="1" x14ac:dyDescent="0.35">
      <c r="A304" s="3"/>
      <c r="B304" s="25"/>
      <c r="C304" s="3"/>
      <c r="D304" s="3"/>
      <c r="E304" s="2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4.25" customHeight="1" x14ac:dyDescent="0.35">
      <c r="A305" s="3"/>
      <c r="B305" s="25"/>
      <c r="C305" s="3"/>
      <c r="D305" s="3"/>
      <c r="E305" s="2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4.25" customHeight="1" x14ac:dyDescent="0.35">
      <c r="A306" s="3"/>
      <c r="B306" s="25"/>
      <c r="C306" s="3"/>
      <c r="D306" s="3"/>
      <c r="E306" s="2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4.25" customHeight="1" x14ac:dyDescent="0.35">
      <c r="A307" s="3"/>
      <c r="B307" s="25"/>
      <c r="C307" s="3"/>
      <c r="D307" s="3"/>
      <c r="E307" s="2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4.25" customHeight="1" x14ac:dyDescent="0.35">
      <c r="A308" s="3"/>
      <c r="B308" s="25"/>
      <c r="C308" s="3"/>
      <c r="D308" s="3"/>
      <c r="E308" s="24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4.25" customHeight="1" x14ac:dyDescent="0.35">
      <c r="A309" s="3"/>
      <c r="B309" s="25"/>
      <c r="C309" s="3"/>
      <c r="D309" s="3"/>
      <c r="E309" s="24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4.25" customHeight="1" x14ac:dyDescent="0.35">
      <c r="A310" s="3"/>
      <c r="B310" s="25"/>
      <c r="C310" s="3"/>
      <c r="D310" s="3"/>
      <c r="E310" s="2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4.25" customHeight="1" x14ac:dyDescent="0.35">
      <c r="A311" s="3"/>
      <c r="B311" s="25"/>
      <c r="C311" s="3"/>
      <c r="D311" s="3"/>
      <c r="E311" s="2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4.25" customHeight="1" x14ac:dyDescent="0.35">
      <c r="A312" s="3"/>
      <c r="B312" s="25"/>
      <c r="C312" s="3"/>
      <c r="D312" s="3"/>
      <c r="E312" s="2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4.25" customHeight="1" x14ac:dyDescent="0.35">
      <c r="A313" s="3"/>
      <c r="B313" s="25"/>
      <c r="C313" s="3"/>
      <c r="D313" s="3"/>
      <c r="E313" s="2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4.25" customHeight="1" x14ac:dyDescent="0.35">
      <c r="A314" s="3"/>
      <c r="B314" s="25"/>
      <c r="C314" s="3"/>
      <c r="D314" s="3"/>
      <c r="E314" s="24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4.25" customHeight="1" x14ac:dyDescent="0.35">
      <c r="A315" s="3"/>
      <c r="B315" s="25"/>
      <c r="C315" s="3"/>
      <c r="D315" s="3"/>
      <c r="E315" s="24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4.25" customHeight="1" x14ac:dyDescent="0.35">
      <c r="A316" s="3"/>
      <c r="B316" s="25"/>
      <c r="C316" s="3"/>
      <c r="D316" s="3"/>
      <c r="E316" s="24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4.25" customHeight="1" x14ac:dyDescent="0.35">
      <c r="A317" s="3"/>
      <c r="B317" s="25"/>
      <c r="C317" s="3"/>
      <c r="D317" s="3"/>
      <c r="E317" s="24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4.25" customHeight="1" x14ac:dyDescent="0.35">
      <c r="A318" s="3"/>
      <c r="B318" s="25"/>
      <c r="C318" s="3"/>
      <c r="D318" s="3"/>
      <c r="E318" s="24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4.25" customHeight="1" x14ac:dyDescent="0.35">
      <c r="A319" s="3"/>
      <c r="B319" s="25"/>
      <c r="C319" s="3"/>
      <c r="D319" s="3"/>
      <c r="E319" s="2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4.25" customHeight="1" x14ac:dyDescent="0.35">
      <c r="A320" s="3"/>
      <c r="B320" s="25"/>
      <c r="C320" s="3"/>
      <c r="D320" s="3"/>
      <c r="E320" s="2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4.25" customHeight="1" x14ac:dyDescent="0.35">
      <c r="A321" s="3"/>
      <c r="B321" s="25"/>
      <c r="C321" s="3"/>
      <c r="D321" s="3"/>
      <c r="E321" s="2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4.25" customHeight="1" x14ac:dyDescent="0.35">
      <c r="A322" s="3"/>
      <c r="B322" s="25"/>
      <c r="C322" s="3"/>
      <c r="D322" s="3"/>
      <c r="E322" s="24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4.25" customHeight="1" x14ac:dyDescent="0.35">
      <c r="A323" s="3"/>
      <c r="B323" s="25"/>
      <c r="C323" s="3"/>
      <c r="D323" s="3"/>
      <c r="E323" s="24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4.25" customHeight="1" x14ac:dyDescent="0.35">
      <c r="A324" s="3"/>
      <c r="B324" s="25"/>
      <c r="C324" s="3"/>
      <c r="D324" s="3"/>
      <c r="E324" s="2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4.25" customHeight="1" x14ac:dyDescent="0.35">
      <c r="A325" s="3"/>
      <c r="B325" s="25"/>
      <c r="C325" s="3"/>
      <c r="D325" s="3"/>
      <c r="E325" s="2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4.25" customHeight="1" x14ac:dyDescent="0.35">
      <c r="A326" s="3"/>
      <c r="B326" s="25"/>
      <c r="C326" s="3"/>
      <c r="D326" s="3"/>
      <c r="E326" s="2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4.25" customHeight="1" x14ac:dyDescent="0.35">
      <c r="A327" s="3"/>
      <c r="B327" s="25"/>
      <c r="C327" s="3"/>
      <c r="D327" s="3"/>
      <c r="E327" s="2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4.25" customHeight="1" x14ac:dyDescent="0.35">
      <c r="A328" s="3"/>
      <c r="B328" s="25"/>
      <c r="C328" s="3"/>
      <c r="D328" s="3"/>
      <c r="E328" s="2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4.25" customHeight="1" x14ac:dyDescent="0.35">
      <c r="A329" s="3"/>
      <c r="B329" s="25"/>
      <c r="C329" s="3"/>
      <c r="D329" s="3"/>
      <c r="E329" s="2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4.25" customHeight="1" x14ac:dyDescent="0.35">
      <c r="A330" s="3"/>
      <c r="B330" s="25"/>
      <c r="C330" s="3"/>
      <c r="D330" s="3"/>
      <c r="E330" s="2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4.25" customHeight="1" x14ac:dyDescent="0.35">
      <c r="A331" s="3"/>
      <c r="B331" s="25"/>
      <c r="C331" s="3"/>
      <c r="D331" s="3"/>
      <c r="E331" s="2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4.25" customHeight="1" x14ac:dyDescent="0.35">
      <c r="A332" s="3"/>
      <c r="B332" s="25"/>
      <c r="C332" s="3"/>
      <c r="D332" s="3"/>
      <c r="E332" s="2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4.25" customHeight="1" x14ac:dyDescent="0.35">
      <c r="A333" s="3"/>
      <c r="B333" s="25"/>
      <c r="C333" s="3"/>
      <c r="D333" s="3"/>
      <c r="E333" s="2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4.25" customHeight="1" x14ac:dyDescent="0.35">
      <c r="A334" s="3"/>
      <c r="B334" s="25"/>
      <c r="C334" s="3"/>
      <c r="D334" s="3"/>
      <c r="E334" s="2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4.25" customHeight="1" x14ac:dyDescent="0.35">
      <c r="A335" s="3"/>
      <c r="B335" s="25"/>
      <c r="C335" s="3"/>
      <c r="D335" s="3"/>
      <c r="E335" s="2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4.25" customHeight="1" x14ac:dyDescent="0.35">
      <c r="A336" s="3"/>
      <c r="B336" s="25"/>
      <c r="C336" s="3"/>
      <c r="D336" s="3"/>
      <c r="E336" s="24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4.25" customHeight="1" x14ac:dyDescent="0.35">
      <c r="A337" s="3"/>
      <c r="B337" s="25"/>
      <c r="C337" s="3"/>
      <c r="D337" s="3"/>
      <c r="E337" s="24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4.25" customHeight="1" x14ac:dyDescent="0.35">
      <c r="A338" s="3"/>
      <c r="B338" s="25"/>
      <c r="C338" s="3"/>
      <c r="D338" s="3"/>
      <c r="E338" s="2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4.25" customHeight="1" x14ac:dyDescent="0.35">
      <c r="A339" s="3"/>
      <c r="B339" s="25"/>
      <c r="C339" s="3"/>
      <c r="D339" s="3"/>
      <c r="E339" s="2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4.25" customHeight="1" x14ac:dyDescent="0.35">
      <c r="A340" s="3"/>
      <c r="B340" s="25"/>
      <c r="C340" s="3"/>
      <c r="D340" s="3"/>
      <c r="E340" s="2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4.25" customHeight="1" x14ac:dyDescent="0.35">
      <c r="A341" s="3"/>
      <c r="B341" s="25"/>
      <c r="C341" s="3"/>
      <c r="D341" s="3"/>
      <c r="E341" s="2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4.25" customHeight="1" x14ac:dyDescent="0.35">
      <c r="A342" s="3"/>
      <c r="B342" s="25"/>
      <c r="C342" s="3"/>
      <c r="D342" s="3"/>
      <c r="E342" s="24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4.25" customHeight="1" x14ac:dyDescent="0.35">
      <c r="A343" s="3"/>
      <c r="B343" s="25"/>
      <c r="C343" s="3"/>
      <c r="D343" s="3"/>
      <c r="E343" s="24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4.25" customHeight="1" x14ac:dyDescent="0.35">
      <c r="A344" s="3"/>
      <c r="B344" s="25"/>
      <c r="C344" s="3"/>
      <c r="D344" s="3"/>
      <c r="E344" s="2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4.25" customHeight="1" x14ac:dyDescent="0.35">
      <c r="A345" s="3"/>
      <c r="B345" s="25"/>
      <c r="C345" s="3"/>
      <c r="D345" s="3"/>
      <c r="E345" s="2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4.25" customHeight="1" x14ac:dyDescent="0.35">
      <c r="A346" s="3"/>
      <c r="B346" s="25"/>
      <c r="C346" s="3"/>
      <c r="D346" s="3"/>
      <c r="E346" s="2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4.25" customHeight="1" x14ac:dyDescent="0.35">
      <c r="A347" s="3"/>
      <c r="B347" s="25"/>
      <c r="C347" s="3"/>
      <c r="D347" s="3"/>
      <c r="E347" s="2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4.25" customHeight="1" x14ac:dyDescent="0.35">
      <c r="A348" s="3"/>
      <c r="B348" s="25"/>
      <c r="C348" s="3"/>
      <c r="D348" s="3"/>
      <c r="E348" s="2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4.25" customHeight="1" x14ac:dyDescent="0.35">
      <c r="A349" s="3"/>
      <c r="B349" s="25"/>
      <c r="C349" s="3"/>
      <c r="D349" s="3"/>
      <c r="E349" s="2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4.25" customHeight="1" x14ac:dyDescent="0.35">
      <c r="A350" s="3"/>
      <c r="B350" s="25"/>
      <c r="C350" s="3"/>
      <c r="D350" s="3"/>
      <c r="E350" s="24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4.25" customHeight="1" x14ac:dyDescent="0.35">
      <c r="A351" s="3"/>
      <c r="B351" s="25"/>
      <c r="C351" s="3"/>
      <c r="D351" s="3"/>
      <c r="E351" s="24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4.25" customHeight="1" x14ac:dyDescent="0.35">
      <c r="A352" s="3"/>
      <c r="B352" s="25"/>
      <c r="C352" s="3"/>
      <c r="D352" s="3"/>
      <c r="E352" s="2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4.25" customHeight="1" x14ac:dyDescent="0.35">
      <c r="A353" s="3"/>
      <c r="B353" s="25"/>
      <c r="C353" s="3"/>
      <c r="D353" s="3"/>
      <c r="E353" s="2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4.25" customHeight="1" x14ac:dyDescent="0.35">
      <c r="A354" s="3"/>
      <c r="B354" s="25"/>
      <c r="C354" s="3"/>
      <c r="D354" s="3"/>
      <c r="E354" s="2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4.25" customHeight="1" x14ac:dyDescent="0.35">
      <c r="A355" s="3"/>
      <c r="B355" s="25"/>
      <c r="C355" s="3"/>
      <c r="D355" s="3"/>
      <c r="E355" s="2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4.25" customHeight="1" x14ac:dyDescent="0.35">
      <c r="A356" s="3"/>
      <c r="B356" s="25"/>
      <c r="C356" s="3"/>
      <c r="D356" s="3"/>
      <c r="E356" s="24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4.25" customHeight="1" x14ac:dyDescent="0.35">
      <c r="A357" s="3"/>
      <c r="B357" s="25"/>
      <c r="C357" s="3"/>
      <c r="D357" s="3"/>
      <c r="E357" s="24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4.25" customHeight="1" x14ac:dyDescent="0.35">
      <c r="A358" s="3"/>
      <c r="B358" s="25"/>
      <c r="C358" s="3"/>
      <c r="D358" s="3"/>
      <c r="E358" s="24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4.25" customHeight="1" x14ac:dyDescent="0.35">
      <c r="A359" s="3"/>
      <c r="B359" s="25"/>
      <c r="C359" s="3"/>
      <c r="D359" s="3"/>
      <c r="E359" s="24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4.25" customHeight="1" x14ac:dyDescent="0.35">
      <c r="A360" s="3"/>
      <c r="B360" s="25"/>
      <c r="C360" s="3"/>
      <c r="D360" s="3"/>
      <c r="E360" s="24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4.25" customHeight="1" x14ac:dyDescent="0.35">
      <c r="A361" s="3"/>
      <c r="B361" s="25"/>
      <c r="C361" s="3"/>
      <c r="D361" s="3"/>
      <c r="E361" s="2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4.25" customHeight="1" x14ac:dyDescent="0.35">
      <c r="A362" s="3"/>
      <c r="B362" s="25"/>
      <c r="C362" s="3"/>
      <c r="D362" s="3"/>
      <c r="E362" s="2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4.25" customHeight="1" x14ac:dyDescent="0.35">
      <c r="A363" s="3"/>
      <c r="B363" s="25"/>
      <c r="C363" s="3"/>
      <c r="D363" s="3"/>
      <c r="E363" s="2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4.25" customHeight="1" x14ac:dyDescent="0.35">
      <c r="A364" s="3"/>
      <c r="B364" s="25"/>
      <c r="C364" s="3"/>
      <c r="D364" s="3"/>
      <c r="E364" s="24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4.25" customHeight="1" x14ac:dyDescent="0.35">
      <c r="A365" s="3"/>
      <c r="B365" s="25"/>
      <c r="C365" s="3"/>
      <c r="D365" s="3"/>
      <c r="E365" s="24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4.25" customHeight="1" x14ac:dyDescent="0.35">
      <c r="A366" s="3"/>
      <c r="B366" s="25"/>
      <c r="C366" s="3"/>
      <c r="D366" s="3"/>
      <c r="E366" s="2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4.25" customHeight="1" x14ac:dyDescent="0.35">
      <c r="A367" s="3"/>
      <c r="B367" s="25"/>
      <c r="C367" s="3"/>
      <c r="D367" s="3"/>
      <c r="E367" s="2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4.25" customHeight="1" x14ac:dyDescent="0.35">
      <c r="A368" s="3"/>
      <c r="B368" s="25"/>
      <c r="C368" s="3"/>
      <c r="D368" s="3"/>
      <c r="E368" s="2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4.25" customHeight="1" x14ac:dyDescent="0.35">
      <c r="A369" s="3"/>
      <c r="B369" s="25"/>
      <c r="C369" s="3"/>
      <c r="D369" s="3"/>
      <c r="E369" s="2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4.25" customHeight="1" x14ac:dyDescent="0.35">
      <c r="A370" s="3"/>
      <c r="B370" s="25"/>
      <c r="C370" s="3"/>
      <c r="D370" s="3"/>
      <c r="E370" s="24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4.25" customHeight="1" x14ac:dyDescent="0.35">
      <c r="A371" s="3"/>
      <c r="B371" s="25"/>
      <c r="C371" s="3"/>
      <c r="D371" s="3"/>
      <c r="E371" s="24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4.25" customHeight="1" x14ac:dyDescent="0.35">
      <c r="A372" s="3"/>
      <c r="B372" s="25"/>
      <c r="C372" s="3"/>
      <c r="D372" s="3"/>
      <c r="E372" s="24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4.25" customHeight="1" x14ac:dyDescent="0.35">
      <c r="A373" s="3"/>
      <c r="B373" s="25"/>
      <c r="C373" s="3"/>
      <c r="D373" s="3"/>
      <c r="E373" s="24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4.25" customHeight="1" x14ac:dyDescent="0.35">
      <c r="A374" s="3"/>
      <c r="B374" s="25"/>
      <c r="C374" s="3"/>
      <c r="D374" s="3"/>
      <c r="E374" s="24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4.25" customHeight="1" x14ac:dyDescent="0.35">
      <c r="A375" s="3"/>
      <c r="B375" s="25"/>
      <c r="C375" s="3"/>
      <c r="D375" s="3"/>
      <c r="E375" s="2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4.25" customHeight="1" x14ac:dyDescent="0.35">
      <c r="A376" s="3"/>
      <c r="B376" s="25"/>
      <c r="C376" s="3"/>
      <c r="D376" s="3"/>
      <c r="E376" s="2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4.25" customHeight="1" x14ac:dyDescent="0.35">
      <c r="A377" s="3"/>
      <c r="B377" s="25"/>
      <c r="C377" s="3"/>
      <c r="D377" s="3"/>
      <c r="E377" s="2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4.25" customHeight="1" x14ac:dyDescent="0.35">
      <c r="A378" s="3"/>
      <c r="B378" s="25"/>
      <c r="C378" s="3"/>
      <c r="D378" s="3"/>
      <c r="E378" s="24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4.25" customHeight="1" x14ac:dyDescent="0.35">
      <c r="A379" s="3"/>
      <c r="B379" s="25"/>
      <c r="C379" s="3"/>
      <c r="D379" s="3"/>
      <c r="E379" s="24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4.25" customHeight="1" x14ac:dyDescent="0.35">
      <c r="A380" s="3"/>
      <c r="B380" s="25"/>
      <c r="C380" s="3"/>
      <c r="D380" s="3"/>
      <c r="E380" s="2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4.25" customHeight="1" x14ac:dyDescent="0.35">
      <c r="A381" s="3"/>
      <c r="B381" s="25"/>
      <c r="C381" s="3"/>
      <c r="D381" s="3"/>
      <c r="E381" s="2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4.25" customHeight="1" x14ac:dyDescent="0.35">
      <c r="A382" s="3"/>
      <c r="B382" s="25"/>
      <c r="C382" s="3"/>
      <c r="D382" s="3"/>
      <c r="E382" s="2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4.25" customHeight="1" x14ac:dyDescent="0.35">
      <c r="A383" s="3"/>
      <c r="B383" s="25"/>
      <c r="C383" s="3"/>
      <c r="D383" s="3"/>
      <c r="E383" s="2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4.25" customHeight="1" x14ac:dyDescent="0.35">
      <c r="A384" s="3"/>
      <c r="B384" s="25"/>
      <c r="C384" s="3"/>
      <c r="D384" s="3"/>
      <c r="E384" s="24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4.25" customHeight="1" x14ac:dyDescent="0.35">
      <c r="A385" s="3"/>
      <c r="B385" s="25"/>
      <c r="C385" s="3"/>
      <c r="D385" s="3"/>
      <c r="E385" s="24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4.25" customHeight="1" x14ac:dyDescent="0.35">
      <c r="A386" s="3"/>
      <c r="B386" s="25"/>
      <c r="C386" s="3"/>
      <c r="D386" s="3"/>
      <c r="E386" s="24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4.25" customHeight="1" x14ac:dyDescent="0.35">
      <c r="A387" s="3"/>
      <c r="B387" s="25"/>
      <c r="C387" s="3"/>
      <c r="D387" s="3"/>
      <c r="E387" s="24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4.25" customHeight="1" x14ac:dyDescent="0.35">
      <c r="A388" s="3"/>
      <c r="B388" s="25"/>
      <c r="C388" s="3"/>
      <c r="D388" s="3"/>
      <c r="E388" s="24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4.25" customHeight="1" x14ac:dyDescent="0.35">
      <c r="A389" s="3"/>
      <c r="B389" s="25"/>
      <c r="C389" s="3"/>
      <c r="D389" s="3"/>
      <c r="E389" s="2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4.25" customHeight="1" x14ac:dyDescent="0.35">
      <c r="A390" s="3"/>
      <c r="B390" s="25"/>
      <c r="C390" s="3"/>
      <c r="D390" s="3"/>
      <c r="E390" s="2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4.25" customHeight="1" x14ac:dyDescent="0.35">
      <c r="A391" s="3"/>
      <c r="B391" s="25"/>
      <c r="C391" s="3"/>
      <c r="D391" s="3"/>
      <c r="E391" s="2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4.25" customHeight="1" x14ac:dyDescent="0.35">
      <c r="A392" s="3"/>
      <c r="B392" s="25"/>
      <c r="C392" s="3"/>
      <c r="D392" s="3"/>
      <c r="E392" s="24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4.25" customHeight="1" x14ac:dyDescent="0.35">
      <c r="A393" s="3"/>
      <c r="B393" s="25"/>
      <c r="C393" s="3"/>
      <c r="D393" s="3"/>
      <c r="E393" s="24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4.25" customHeight="1" x14ac:dyDescent="0.35">
      <c r="A394" s="3"/>
      <c r="B394" s="25"/>
      <c r="C394" s="3"/>
      <c r="D394" s="3"/>
      <c r="E394" s="2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4.25" customHeight="1" x14ac:dyDescent="0.35">
      <c r="A395" s="3"/>
      <c r="B395" s="25"/>
      <c r="C395" s="3"/>
      <c r="D395" s="3"/>
      <c r="E395" s="2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4.25" customHeight="1" x14ac:dyDescent="0.35">
      <c r="A396" s="3"/>
      <c r="B396" s="25"/>
      <c r="C396" s="3"/>
      <c r="D396" s="3"/>
      <c r="E396" s="2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4.25" customHeight="1" x14ac:dyDescent="0.35">
      <c r="A397" s="3"/>
      <c r="B397" s="25"/>
      <c r="C397" s="3"/>
      <c r="D397" s="3"/>
      <c r="E397" s="2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4.25" customHeight="1" x14ac:dyDescent="0.35">
      <c r="A398" s="3"/>
      <c r="B398" s="25"/>
      <c r="C398" s="3"/>
      <c r="D398" s="3"/>
      <c r="E398" s="2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4.25" customHeight="1" x14ac:dyDescent="0.35">
      <c r="A399" s="3"/>
      <c r="B399" s="25"/>
      <c r="C399" s="3"/>
      <c r="D399" s="3"/>
      <c r="E399" s="2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4.25" customHeight="1" x14ac:dyDescent="0.35">
      <c r="A400" s="3"/>
      <c r="B400" s="25"/>
      <c r="C400" s="3"/>
      <c r="D400" s="3"/>
      <c r="E400" s="2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4.25" customHeight="1" x14ac:dyDescent="0.35">
      <c r="A401" s="3"/>
      <c r="B401" s="25"/>
      <c r="C401" s="3"/>
      <c r="D401" s="3"/>
      <c r="E401" s="2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4.25" customHeight="1" x14ac:dyDescent="0.35">
      <c r="A402" s="3"/>
      <c r="B402" s="25"/>
      <c r="C402" s="3"/>
      <c r="D402" s="3"/>
      <c r="E402" s="2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4.25" customHeight="1" x14ac:dyDescent="0.35">
      <c r="A403" s="3"/>
      <c r="B403" s="25"/>
      <c r="C403" s="3"/>
      <c r="D403" s="3"/>
      <c r="E403" s="2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4.25" customHeight="1" x14ac:dyDescent="0.35">
      <c r="A404" s="3"/>
      <c r="B404" s="25"/>
      <c r="C404" s="3"/>
      <c r="D404" s="3"/>
      <c r="E404" s="2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4.25" customHeight="1" x14ac:dyDescent="0.35">
      <c r="A405" s="3"/>
      <c r="B405" s="25"/>
      <c r="C405" s="3"/>
      <c r="D405" s="3"/>
      <c r="E405" s="2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4.25" customHeight="1" x14ac:dyDescent="0.35">
      <c r="A406" s="3"/>
      <c r="B406" s="25"/>
      <c r="C406" s="3"/>
      <c r="D406" s="3"/>
      <c r="E406" s="24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4.25" customHeight="1" x14ac:dyDescent="0.35">
      <c r="A407" s="3"/>
      <c r="B407" s="25"/>
      <c r="C407" s="3"/>
      <c r="D407" s="3"/>
      <c r="E407" s="24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4.25" customHeight="1" x14ac:dyDescent="0.35">
      <c r="A408" s="3"/>
      <c r="B408" s="25"/>
      <c r="C408" s="3"/>
      <c r="D408" s="3"/>
      <c r="E408" s="2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4.25" customHeight="1" x14ac:dyDescent="0.35">
      <c r="A409" s="3"/>
      <c r="B409" s="25"/>
      <c r="C409" s="3"/>
      <c r="D409" s="3"/>
      <c r="E409" s="2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4.25" customHeight="1" x14ac:dyDescent="0.35">
      <c r="A410" s="3"/>
      <c r="B410" s="25"/>
      <c r="C410" s="3"/>
      <c r="D410" s="3"/>
      <c r="E410" s="2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4.25" customHeight="1" x14ac:dyDescent="0.35">
      <c r="A411" s="3"/>
      <c r="B411" s="25"/>
      <c r="C411" s="3"/>
      <c r="D411" s="3"/>
      <c r="E411" s="2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4.25" customHeight="1" x14ac:dyDescent="0.35">
      <c r="A412" s="3"/>
      <c r="B412" s="25"/>
      <c r="C412" s="3"/>
      <c r="D412" s="3"/>
      <c r="E412" s="24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4.25" customHeight="1" x14ac:dyDescent="0.35">
      <c r="A413" s="3"/>
      <c r="B413" s="25"/>
      <c r="C413" s="3"/>
      <c r="D413" s="3"/>
      <c r="E413" s="24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4.25" customHeight="1" x14ac:dyDescent="0.35">
      <c r="A414" s="3"/>
      <c r="B414" s="25"/>
      <c r="C414" s="3"/>
      <c r="D414" s="3"/>
      <c r="E414" s="24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4.25" customHeight="1" x14ac:dyDescent="0.35">
      <c r="A415" s="3"/>
      <c r="B415" s="25"/>
      <c r="C415" s="3"/>
      <c r="D415" s="3"/>
      <c r="E415" s="24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4.25" customHeight="1" x14ac:dyDescent="0.35">
      <c r="A416" s="3"/>
      <c r="B416" s="25"/>
      <c r="C416" s="3"/>
      <c r="D416" s="3"/>
      <c r="E416" s="24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4.25" customHeight="1" x14ac:dyDescent="0.35">
      <c r="A417" s="3"/>
      <c r="B417" s="25"/>
      <c r="C417" s="3"/>
      <c r="D417" s="3"/>
      <c r="E417" s="2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4.25" customHeight="1" x14ac:dyDescent="0.35">
      <c r="A418" s="3"/>
      <c r="B418" s="25"/>
      <c r="C418" s="3"/>
      <c r="D418" s="3"/>
      <c r="E418" s="2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4.25" customHeight="1" x14ac:dyDescent="0.35">
      <c r="A419" s="3"/>
      <c r="B419" s="25"/>
      <c r="C419" s="3"/>
      <c r="D419" s="3"/>
      <c r="E419" s="2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4.25" customHeight="1" x14ac:dyDescent="0.35">
      <c r="A420" s="3"/>
      <c r="B420" s="25"/>
      <c r="C420" s="3"/>
      <c r="D420" s="3"/>
      <c r="E420" s="24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4.25" customHeight="1" x14ac:dyDescent="0.35">
      <c r="A421" s="3"/>
      <c r="B421" s="25"/>
      <c r="C421" s="3"/>
      <c r="D421" s="3"/>
      <c r="E421" s="24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4.25" customHeight="1" x14ac:dyDescent="0.35">
      <c r="A422" s="3"/>
      <c r="B422" s="25"/>
      <c r="C422" s="3"/>
      <c r="D422" s="3"/>
      <c r="E422" s="2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4.25" customHeight="1" x14ac:dyDescent="0.35">
      <c r="A423" s="3"/>
      <c r="B423" s="25"/>
      <c r="C423" s="3"/>
      <c r="D423" s="3"/>
      <c r="E423" s="2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4.25" customHeight="1" x14ac:dyDescent="0.35">
      <c r="A424" s="3"/>
      <c r="B424" s="25"/>
      <c r="C424" s="3"/>
      <c r="D424" s="3"/>
      <c r="E424" s="2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4.25" customHeight="1" x14ac:dyDescent="0.35">
      <c r="A425" s="3"/>
      <c r="B425" s="25"/>
      <c r="C425" s="3"/>
      <c r="D425" s="3"/>
      <c r="E425" s="2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4.25" customHeight="1" x14ac:dyDescent="0.35">
      <c r="A426" s="3"/>
      <c r="B426" s="25"/>
      <c r="C426" s="3"/>
      <c r="D426" s="3"/>
      <c r="E426" s="24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4.25" customHeight="1" x14ac:dyDescent="0.35">
      <c r="A427" s="3"/>
      <c r="B427" s="25"/>
      <c r="C427" s="3"/>
      <c r="D427" s="3"/>
      <c r="E427" s="24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4.25" customHeight="1" x14ac:dyDescent="0.35">
      <c r="A428" s="3"/>
      <c r="B428" s="25"/>
      <c r="C428" s="3"/>
      <c r="D428" s="3"/>
      <c r="E428" s="24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4.25" customHeight="1" x14ac:dyDescent="0.35">
      <c r="A429" s="3"/>
      <c r="B429" s="25"/>
      <c r="C429" s="3"/>
      <c r="D429" s="3"/>
      <c r="E429" s="24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4.25" customHeight="1" x14ac:dyDescent="0.35">
      <c r="A430" s="3"/>
      <c r="B430" s="25"/>
      <c r="C430" s="3"/>
      <c r="D430" s="3"/>
      <c r="E430" s="24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4.25" customHeight="1" x14ac:dyDescent="0.35">
      <c r="A431" s="3"/>
      <c r="B431" s="25"/>
      <c r="C431" s="3"/>
      <c r="D431" s="3"/>
      <c r="E431" s="2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4.25" customHeight="1" x14ac:dyDescent="0.35">
      <c r="A432" s="3"/>
      <c r="B432" s="25"/>
      <c r="C432" s="3"/>
      <c r="D432" s="3"/>
      <c r="E432" s="2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4.25" customHeight="1" x14ac:dyDescent="0.35">
      <c r="A433" s="3"/>
      <c r="B433" s="25"/>
      <c r="C433" s="3"/>
      <c r="D433" s="3"/>
      <c r="E433" s="2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4.25" customHeight="1" x14ac:dyDescent="0.35">
      <c r="A434" s="3"/>
      <c r="B434" s="25"/>
      <c r="C434" s="3"/>
      <c r="D434" s="3"/>
      <c r="E434" s="24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4.25" customHeight="1" x14ac:dyDescent="0.35">
      <c r="A435" s="3"/>
      <c r="B435" s="25"/>
      <c r="C435" s="3"/>
      <c r="D435" s="3"/>
      <c r="E435" s="24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4.25" customHeight="1" x14ac:dyDescent="0.35">
      <c r="A436" s="3"/>
      <c r="B436" s="25"/>
      <c r="C436" s="3"/>
      <c r="D436" s="3"/>
      <c r="E436" s="2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4.25" customHeight="1" x14ac:dyDescent="0.35">
      <c r="A437" s="3"/>
      <c r="B437" s="25"/>
      <c r="C437" s="3"/>
      <c r="D437" s="3"/>
      <c r="E437" s="2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4.25" customHeight="1" x14ac:dyDescent="0.35">
      <c r="A438" s="3"/>
      <c r="B438" s="25"/>
      <c r="C438" s="3"/>
      <c r="D438" s="3"/>
      <c r="E438" s="2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4.25" customHeight="1" x14ac:dyDescent="0.35">
      <c r="A439" s="3"/>
      <c r="B439" s="25"/>
      <c r="C439" s="3"/>
      <c r="D439" s="3"/>
      <c r="E439" s="2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4.25" customHeight="1" x14ac:dyDescent="0.35">
      <c r="A440" s="3"/>
      <c r="B440" s="25"/>
      <c r="C440" s="3"/>
      <c r="D440" s="3"/>
      <c r="E440" s="24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4.25" customHeight="1" x14ac:dyDescent="0.35">
      <c r="A441" s="3"/>
      <c r="B441" s="25"/>
      <c r="C441" s="3"/>
      <c r="D441" s="3"/>
      <c r="E441" s="24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4.25" customHeight="1" x14ac:dyDescent="0.35">
      <c r="A442" s="3"/>
      <c r="B442" s="25"/>
      <c r="C442" s="3"/>
      <c r="D442" s="3"/>
      <c r="E442" s="24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4.25" customHeight="1" x14ac:dyDescent="0.35">
      <c r="A443" s="3"/>
      <c r="B443" s="25"/>
      <c r="C443" s="3"/>
      <c r="D443" s="3"/>
      <c r="E443" s="24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4.25" customHeight="1" x14ac:dyDescent="0.35">
      <c r="A444" s="3"/>
      <c r="B444" s="25"/>
      <c r="C444" s="3"/>
      <c r="D444" s="3"/>
      <c r="E444" s="24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4.25" customHeight="1" x14ac:dyDescent="0.35">
      <c r="A445" s="3"/>
      <c r="B445" s="25"/>
      <c r="C445" s="3"/>
      <c r="D445" s="3"/>
      <c r="E445" s="2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4.25" customHeight="1" x14ac:dyDescent="0.35">
      <c r="A446" s="3"/>
      <c r="B446" s="25"/>
      <c r="C446" s="3"/>
      <c r="D446" s="3"/>
      <c r="E446" s="2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4.25" customHeight="1" x14ac:dyDescent="0.35">
      <c r="A447" s="3"/>
      <c r="B447" s="25"/>
      <c r="C447" s="3"/>
      <c r="D447" s="3"/>
      <c r="E447" s="2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4.25" customHeight="1" x14ac:dyDescent="0.35">
      <c r="A448" s="3"/>
      <c r="B448" s="25"/>
      <c r="C448" s="3"/>
      <c r="D448" s="3"/>
      <c r="E448" s="24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4.25" customHeight="1" x14ac:dyDescent="0.35">
      <c r="A449" s="3"/>
      <c r="B449" s="25"/>
      <c r="C449" s="3"/>
      <c r="D449" s="3"/>
      <c r="E449" s="24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4.25" customHeight="1" x14ac:dyDescent="0.35">
      <c r="A450" s="3"/>
      <c r="B450" s="25"/>
      <c r="C450" s="3"/>
      <c r="D450" s="3"/>
      <c r="E450" s="2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4.25" customHeight="1" x14ac:dyDescent="0.35">
      <c r="A451" s="3"/>
      <c r="B451" s="25"/>
      <c r="C451" s="3"/>
      <c r="D451" s="3"/>
      <c r="E451" s="2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4.25" customHeight="1" x14ac:dyDescent="0.35">
      <c r="A452" s="3"/>
      <c r="B452" s="25"/>
      <c r="C452" s="3"/>
      <c r="D452" s="3"/>
      <c r="E452" s="2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4.25" customHeight="1" x14ac:dyDescent="0.35">
      <c r="A453" s="3"/>
      <c r="B453" s="25"/>
      <c r="C453" s="3"/>
      <c r="D453" s="3"/>
      <c r="E453" s="2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4.25" customHeight="1" x14ac:dyDescent="0.35">
      <c r="A454" s="3"/>
      <c r="B454" s="25"/>
      <c r="C454" s="3"/>
      <c r="D454" s="3"/>
      <c r="E454" s="24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4.25" customHeight="1" x14ac:dyDescent="0.35">
      <c r="A455" s="3"/>
      <c r="B455" s="25"/>
      <c r="C455" s="3"/>
      <c r="D455" s="3"/>
      <c r="E455" s="24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4.25" customHeight="1" x14ac:dyDescent="0.35">
      <c r="A456" s="3"/>
      <c r="B456" s="25"/>
      <c r="C456" s="3"/>
      <c r="D456" s="3"/>
      <c r="E456" s="24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4.25" customHeight="1" x14ac:dyDescent="0.35">
      <c r="A457" s="3"/>
      <c r="B457" s="25"/>
      <c r="C457" s="3"/>
      <c r="D457" s="3"/>
      <c r="E457" s="24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4.25" customHeight="1" x14ac:dyDescent="0.35">
      <c r="A458" s="3"/>
      <c r="B458" s="25"/>
      <c r="C458" s="3"/>
      <c r="D458" s="3"/>
      <c r="E458" s="2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4.25" customHeight="1" x14ac:dyDescent="0.35">
      <c r="A459" s="3"/>
      <c r="B459" s="25"/>
      <c r="C459" s="3"/>
      <c r="D459" s="3"/>
      <c r="E459" s="2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4.25" customHeight="1" x14ac:dyDescent="0.35">
      <c r="A460" s="3"/>
      <c r="B460" s="25"/>
      <c r="C460" s="3"/>
      <c r="D460" s="3"/>
      <c r="E460" s="2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4.25" customHeight="1" x14ac:dyDescent="0.35">
      <c r="A461" s="3"/>
      <c r="B461" s="25"/>
      <c r="C461" s="3"/>
      <c r="D461" s="3"/>
      <c r="E461" s="2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4.25" customHeight="1" x14ac:dyDescent="0.35">
      <c r="A462" s="3"/>
      <c r="B462" s="25"/>
      <c r="C462" s="3"/>
      <c r="D462" s="3"/>
      <c r="E462" s="24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4.25" customHeight="1" x14ac:dyDescent="0.35">
      <c r="A463" s="3"/>
      <c r="B463" s="25"/>
      <c r="C463" s="3"/>
      <c r="D463" s="3"/>
      <c r="E463" s="24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4.25" customHeight="1" x14ac:dyDescent="0.35">
      <c r="A464" s="3"/>
      <c r="B464" s="25"/>
      <c r="C464" s="3"/>
      <c r="D464" s="3"/>
      <c r="E464" s="2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4.25" customHeight="1" x14ac:dyDescent="0.35">
      <c r="A465" s="3"/>
      <c r="B465" s="25"/>
      <c r="C465" s="3"/>
      <c r="D465" s="3"/>
      <c r="E465" s="2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4.25" customHeight="1" x14ac:dyDescent="0.35">
      <c r="A466" s="3"/>
      <c r="B466" s="25"/>
      <c r="C466" s="3"/>
      <c r="D466" s="3"/>
      <c r="E466" s="2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4.25" customHeight="1" x14ac:dyDescent="0.35">
      <c r="A467" s="3"/>
      <c r="B467" s="25"/>
      <c r="C467" s="3"/>
      <c r="D467" s="3"/>
      <c r="E467" s="2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4.25" customHeight="1" x14ac:dyDescent="0.35">
      <c r="A468" s="3"/>
      <c r="B468" s="25"/>
      <c r="C468" s="3"/>
      <c r="D468" s="3"/>
      <c r="E468" s="2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4.25" customHeight="1" x14ac:dyDescent="0.35">
      <c r="A469" s="3"/>
      <c r="B469" s="25"/>
      <c r="C469" s="3"/>
      <c r="D469" s="3"/>
      <c r="E469" s="2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4.25" customHeight="1" x14ac:dyDescent="0.35">
      <c r="A470" s="3"/>
      <c r="B470" s="25"/>
      <c r="C470" s="3"/>
      <c r="D470" s="3"/>
      <c r="E470" s="2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4.25" customHeight="1" x14ac:dyDescent="0.35">
      <c r="A471" s="3"/>
      <c r="B471" s="25"/>
      <c r="C471" s="3"/>
      <c r="D471" s="3"/>
      <c r="E471" s="2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4.25" customHeight="1" x14ac:dyDescent="0.35">
      <c r="A472" s="3"/>
      <c r="B472" s="25"/>
      <c r="C472" s="3"/>
      <c r="D472" s="3"/>
      <c r="E472" s="2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4.25" customHeight="1" x14ac:dyDescent="0.35">
      <c r="A473" s="3"/>
      <c r="B473" s="25"/>
      <c r="C473" s="3"/>
      <c r="D473" s="3"/>
      <c r="E473" s="2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4.25" customHeight="1" x14ac:dyDescent="0.35">
      <c r="A474" s="3"/>
      <c r="B474" s="25"/>
      <c r="C474" s="3"/>
      <c r="D474" s="3"/>
      <c r="E474" s="2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4.25" customHeight="1" x14ac:dyDescent="0.35">
      <c r="A475" s="3"/>
      <c r="B475" s="25"/>
      <c r="C475" s="3"/>
      <c r="D475" s="3"/>
      <c r="E475" s="2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4.25" customHeight="1" x14ac:dyDescent="0.35">
      <c r="A476" s="3"/>
      <c r="B476" s="25"/>
      <c r="C476" s="3"/>
      <c r="D476" s="3"/>
      <c r="E476" s="24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4.25" customHeight="1" x14ac:dyDescent="0.35">
      <c r="A477" s="3"/>
      <c r="B477" s="25"/>
      <c r="C477" s="3"/>
      <c r="D477" s="3"/>
      <c r="E477" s="24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4.25" customHeight="1" x14ac:dyDescent="0.35">
      <c r="A478" s="3"/>
      <c r="B478" s="25"/>
      <c r="C478" s="3"/>
      <c r="D478" s="3"/>
      <c r="E478" s="2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4.25" customHeight="1" x14ac:dyDescent="0.35">
      <c r="A479" s="3"/>
      <c r="B479" s="25"/>
      <c r="C479" s="3"/>
      <c r="D479" s="3"/>
      <c r="E479" s="2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4.25" customHeight="1" x14ac:dyDescent="0.35">
      <c r="A480" s="3"/>
      <c r="B480" s="25"/>
      <c r="C480" s="3"/>
      <c r="D480" s="3"/>
      <c r="E480" s="2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4.25" customHeight="1" x14ac:dyDescent="0.35">
      <c r="A481" s="3"/>
      <c r="B481" s="25"/>
      <c r="C481" s="3"/>
      <c r="D481" s="3"/>
      <c r="E481" s="2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4.25" customHeight="1" x14ac:dyDescent="0.35">
      <c r="A482" s="3"/>
      <c r="B482" s="25"/>
      <c r="C482" s="3"/>
      <c r="D482" s="3"/>
      <c r="E482" s="2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4.25" customHeight="1" x14ac:dyDescent="0.35">
      <c r="A483" s="3"/>
      <c r="B483" s="25"/>
      <c r="C483" s="3"/>
      <c r="D483" s="3"/>
      <c r="E483" s="2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4.25" customHeight="1" x14ac:dyDescent="0.35">
      <c r="A484" s="3"/>
      <c r="B484" s="25"/>
      <c r="C484" s="3"/>
      <c r="D484" s="3"/>
      <c r="E484" s="2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4.25" customHeight="1" x14ac:dyDescent="0.35">
      <c r="A485" s="3"/>
      <c r="B485" s="25"/>
      <c r="C485" s="3"/>
      <c r="D485" s="3"/>
      <c r="E485" s="2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4.25" customHeight="1" x14ac:dyDescent="0.35">
      <c r="A486" s="3"/>
      <c r="B486" s="25"/>
      <c r="C486" s="3"/>
      <c r="D486" s="3"/>
      <c r="E486" s="2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4.25" customHeight="1" x14ac:dyDescent="0.35">
      <c r="A487" s="3"/>
      <c r="B487" s="25"/>
      <c r="C487" s="3"/>
      <c r="D487" s="3"/>
      <c r="E487" s="2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4.25" customHeight="1" x14ac:dyDescent="0.35">
      <c r="A488" s="3"/>
      <c r="B488" s="25"/>
      <c r="C488" s="3"/>
      <c r="D488" s="3"/>
      <c r="E488" s="2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4.25" customHeight="1" x14ac:dyDescent="0.35">
      <c r="A489" s="3"/>
      <c r="B489" s="25"/>
      <c r="C489" s="3"/>
      <c r="D489" s="3"/>
      <c r="E489" s="2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4.25" customHeight="1" x14ac:dyDescent="0.35">
      <c r="A490" s="3"/>
      <c r="B490" s="25"/>
      <c r="C490" s="3"/>
      <c r="D490" s="3"/>
      <c r="E490" s="24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4.25" customHeight="1" x14ac:dyDescent="0.35">
      <c r="A491" s="3"/>
      <c r="B491" s="25"/>
      <c r="C491" s="3"/>
      <c r="D491" s="3"/>
      <c r="E491" s="24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4.25" customHeight="1" x14ac:dyDescent="0.35">
      <c r="A492" s="3"/>
      <c r="B492" s="25"/>
      <c r="C492" s="3"/>
      <c r="D492" s="3"/>
      <c r="E492" s="2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4.25" customHeight="1" x14ac:dyDescent="0.35">
      <c r="A493" s="3"/>
      <c r="B493" s="25"/>
      <c r="C493" s="3"/>
      <c r="D493" s="3"/>
      <c r="E493" s="2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4.25" customHeight="1" x14ac:dyDescent="0.35">
      <c r="A494" s="3"/>
      <c r="B494" s="25"/>
      <c r="C494" s="3"/>
      <c r="D494" s="3"/>
      <c r="E494" s="2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4.25" customHeight="1" x14ac:dyDescent="0.35">
      <c r="A495" s="3"/>
      <c r="B495" s="25"/>
      <c r="C495" s="3"/>
      <c r="D495" s="3"/>
      <c r="E495" s="2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4.25" customHeight="1" x14ac:dyDescent="0.35">
      <c r="A496" s="3"/>
      <c r="B496" s="25"/>
      <c r="C496" s="3"/>
      <c r="D496" s="3"/>
      <c r="E496" s="2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4.25" customHeight="1" x14ac:dyDescent="0.35">
      <c r="A497" s="3"/>
      <c r="B497" s="25"/>
      <c r="C497" s="3"/>
      <c r="D497" s="3"/>
      <c r="E497" s="2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4.25" customHeight="1" x14ac:dyDescent="0.35">
      <c r="A498" s="3"/>
      <c r="B498" s="25"/>
      <c r="C498" s="3"/>
      <c r="D498" s="3"/>
      <c r="E498" s="2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4.25" customHeight="1" x14ac:dyDescent="0.35">
      <c r="A499" s="3"/>
      <c r="B499" s="25"/>
      <c r="C499" s="3"/>
      <c r="D499" s="3"/>
      <c r="E499" s="2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4.25" customHeight="1" x14ac:dyDescent="0.35">
      <c r="A500" s="3"/>
      <c r="B500" s="25"/>
      <c r="C500" s="3"/>
      <c r="D500" s="3"/>
      <c r="E500" s="2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4.25" customHeight="1" x14ac:dyDescent="0.35">
      <c r="A501" s="3"/>
      <c r="B501" s="25"/>
      <c r="C501" s="3"/>
      <c r="D501" s="3"/>
      <c r="E501" s="2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4.25" customHeight="1" x14ac:dyDescent="0.35">
      <c r="A502" s="3"/>
      <c r="B502" s="25"/>
      <c r="C502" s="3"/>
      <c r="D502" s="3"/>
      <c r="E502" s="2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4.25" customHeight="1" x14ac:dyDescent="0.35">
      <c r="A503" s="3"/>
      <c r="B503" s="25"/>
      <c r="C503" s="3"/>
      <c r="D503" s="3"/>
      <c r="E503" s="2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4.25" customHeight="1" x14ac:dyDescent="0.35">
      <c r="A504" s="3"/>
      <c r="B504" s="25"/>
      <c r="C504" s="3"/>
      <c r="D504" s="3"/>
      <c r="E504" s="24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4.25" customHeight="1" x14ac:dyDescent="0.35">
      <c r="A505" s="3"/>
      <c r="B505" s="25"/>
      <c r="C505" s="3"/>
      <c r="D505" s="3"/>
      <c r="E505" s="24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4.25" customHeight="1" x14ac:dyDescent="0.35">
      <c r="A506" s="3"/>
      <c r="B506" s="25"/>
      <c r="C506" s="3"/>
      <c r="D506" s="3"/>
      <c r="E506" s="2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4.25" customHeight="1" x14ac:dyDescent="0.35">
      <c r="A507" s="3"/>
      <c r="B507" s="25"/>
      <c r="C507" s="3"/>
      <c r="D507" s="3"/>
      <c r="E507" s="2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4.25" customHeight="1" x14ac:dyDescent="0.35">
      <c r="A508" s="3"/>
      <c r="B508" s="25"/>
      <c r="C508" s="3"/>
      <c r="D508" s="3"/>
      <c r="E508" s="2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4.25" customHeight="1" x14ac:dyDescent="0.35">
      <c r="A509" s="3"/>
      <c r="B509" s="25"/>
      <c r="C509" s="3"/>
      <c r="D509" s="3"/>
      <c r="E509" s="2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4.25" customHeight="1" x14ac:dyDescent="0.35">
      <c r="A510" s="3"/>
      <c r="B510" s="25"/>
      <c r="C510" s="3"/>
      <c r="D510" s="3"/>
      <c r="E510" s="24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4.25" customHeight="1" x14ac:dyDescent="0.35">
      <c r="A511" s="3"/>
      <c r="B511" s="25"/>
      <c r="C511" s="3"/>
      <c r="D511" s="3"/>
      <c r="E511" s="24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4.25" customHeight="1" x14ac:dyDescent="0.35">
      <c r="A512" s="3"/>
      <c r="B512" s="25"/>
      <c r="C512" s="3"/>
      <c r="D512" s="3"/>
      <c r="E512" s="24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4.25" customHeight="1" x14ac:dyDescent="0.35">
      <c r="A513" s="3"/>
      <c r="B513" s="25"/>
      <c r="C513" s="3"/>
      <c r="D513" s="3"/>
      <c r="E513" s="24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4.25" customHeight="1" x14ac:dyDescent="0.35">
      <c r="A514" s="3"/>
      <c r="B514" s="25"/>
      <c r="C514" s="3"/>
      <c r="D514" s="3"/>
      <c r="E514" s="24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4.25" customHeight="1" x14ac:dyDescent="0.35">
      <c r="A515" s="3"/>
      <c r="B515" s="25"/>
      <c r="C515" s="3"/>
      <c r="D515" s="3"/>
      <c r="E515" s="2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4.25" customHeight="1" x14ac:dyDescent="0.35">
      <c r="A516" s="3"/>
      <c r="B516" s="25"/>
      <c r="C516" s="3"/>
      <c r="D516" s="3"/>
      <c r="E516" s="2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4.25" customHeight="1" x14ac:dyDescent="0.35">
      <c r="A517" s="3"/>
      <c r="B517" s="25"/>
      <c r="C517" s="3"/>
      <c r="D517" s="3"/>
      <c r="E517" s="2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4.25" customHeight="1" x14ac:dyDescent="0.35">
      <c r="A518" s="3"/>
      <c r="B518" s="25"/>
      <c r="C518" s="3"/>
      <c r="D518" s="3"/>
      <c r="E518" s="24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4.25" customHeight="1" x14ac:dyDescent="0.35">
      <c r="A519" s="3"/>
      <c r="B519" s="25"/>
      <c r="C519" s="3"/>
      <c r="D519" s="3"/>
      <c r="E519" s="24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4.25" customHeight="1" x14ac:dyDescent="0.35">
      <c r="A520" s="3"/>
      <c r="B520" s="25"/>
      <c r="C520" s="3"/>
      <c r="D520" s="3"/>
      <c r="E520" s="2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4.25" customHeight="1" x14ac:dyDescent="0.35">
      <c r="A521" s="3"/>
      <c r="B521" s="25"/>
      <c r="C521" s="3"/>
      <c r="D521" s="3"/>
      <c r="E521" s="2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4.25" customHeight="1" x14ac:dyDescent="0.35">
      <c r="A522" s="3"/>
      <c r="B522" s="25"/>
      <c r="C522" s="3"/>
      <c r="D522" s="3"/>
      <c r="E522" s="2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4.25" customHeight="1" x14ac:dyDescent="0.35">
      <c r="A523" s="3"/>
      <c r="B523" s="25"/>
      <c r="C523" s="3"/>
      <c r="D523" s="3"/>
      <c r="E523" s="2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4.25" customHeight="1" x14ac:dyDescent="0.35">
      <c r="A524" s="3"/>
      <c r="B524" s="25"/>
      <c r="C524" s="3"/>
      <c r="D524" s="3"/>
      <c r="E524" s="2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4.25" customHeight="1" x14ac:dyDescent="0.35">
      <c r="A525" s="3"/>
      <c r="B525" s="25"/>
      <c r="C525" s="3"/>
      <c r="D525" s="3"/>
      <c r="E525" s="2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4.25" customHeight="1" x14ac:dyDescent="0.35">
      <c r="A526" s="3"/>
      <c r="B526" s="25"/>
      <c r="C526" s="3"/>
      <c r="D526" s="3"/>
      <c r="E526" s="2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4.25" customHeight="1" x14ac:dyDescent="0.35">
      <c r="A527" s="3"/>
      <c r="B527" s="25"/>
      <c r="C527" s="3"/>
      <c r="D527" s="3"/>
      <c r="E527" s="2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4.25" customHeight="1" x14ac:dyDescent="0.35">
      <c r="A528" s="3"/>
      <c r="B528" s="25"/>
      <c r="C528" s="3"/>
      <c r="D528" s="3"/>
      <c r="E528" s="2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4.25" customHeight="1" x14ac:dyDescent="0.35">
      <c r="A529" s="3"/>
      <c r="B529" s="25"/>
      <c r="C529" s="3"/>
      <c r="D529" s="3"/>
      <c r="E529" s="2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4.25" customHeight="1" x14ac:dyDescent="0.35">
      <c r="A530" s="3"/>
      <c r="B530" s="25"/>
      <c r="C530" s="3"/>
      <c r="D530" s="3"/>
      <c r="E530" s="2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4.25" customHeight="1" x14ac:dyDescent="0.35">
      <c r="A531" s="3"/>
      <c r="B531" s="25"/>
      <c r="C531" s="3"/>
      <c r="D531" s="3"/>
      <c r="E531" s="2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4.25" customHeight="1" x14ac:dyDescent="0.35">
      <c r="A532" s="3"/>
      <c r="B532" s="25"/>
      <c r="C532" s="3"/>
      <c r="D532" s="3"/>
      <c r="E532" s="24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4.25" customHeight="1" x14ac:dyDescent="0.35">
      <c r="A533" s="3"/>
      <c r="B533" s="25"/>
      <c r="C533" s="3"/>
      <c r="D533" s="3"/>
      <c r="E533" s="24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4.25" customHeight="1" x14ac:dyDescent="0.35">
      <c r="A534" s="3"/>
      <c r="B534" s="25"/>
      <c r="C534" s="3"/>
      <c r="D534" s="3"/>
      <c r="E534" s="2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4.25" customHeight="1" x14ac:dyDescent="0.35">
      <c r="A535" s="3"/>
      <c r="B535" s="25"/>
      <c r="C535" s="3"/>
      <c r="D535" s="3"/>
      <c r="E535" s="2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4.25" customHeight="1" x14ac:dyDescent="0.35">
      <c r="A536" s="3"/>
      <c r="B536" s="25"/>
      <c r="C536" s="3"/>
      <c r="D536" s="3"/>
      <c r="E536" s="2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4.25" customHeight="1" x14ac:dyDescent="0.35">
      <c r="A537" s="3"/>
      <c r="B537" s="25"/>
      <c r="C537" s="3"/>
      <c r="D537" s="3"/>
      <c r="E537" s="2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4.25" customHeight="1" x14ac:dyDescent="0.35">
      <c r="A538" s="3"/>
      <c r="B538" s="25"/>
      <c r="C538" s="3"/>
      <c r="D538" s="3"/>
      <c r="E538" s="2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4.25" customHeight="1" x14ac:dyDescent="0.35">
      <c r="A539" s="3"/>
      <c r="B539" s="25"/>
      <c r="C539" s="3"/>
      <c r="D539" s="3"/>
      <c r="E539" s="2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4.25" customHeight="1" x14ac:dyDescent="0.35">
      <c r="A540" s="3"/>
      <c r="B540" s="25"/>
      <c r="C540" s="3"/>
      <c r="D540" s="3"/>
      <c r="E540" s="2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4.25" customHeight="1" x14ac:dyDescent="0.35">
      <c r="A541" s="3"/>
      <c r="B541" s="25"/>
      <c r="C541" s="3"/>
      <c r="D541" s="3"/>
      <c r="E541" s="2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4.25" customHeight="1" x14ac:dyDescent="0.35">
      <c r="A542" s="3"/>
      <c r="B542" s="25"/>
      <c r="C542" s="3"/>
      <c r="D542" s="3"/>
      <c r="E542" s="2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4.25" customHeight="1" x14ac:dyDescent="0.35">
      <c r="A543" s="3"/>
      <c r="B543" s="25"/>
      <c r="C543" s="3"/>
      <c r="D543" s="3"/>
      <c r="E543" s="2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4.25" customHeight="1" x14ac:dyDescent="0.35">
      <c r="A544" s="3"/>
      <c r="B544" s="25"/>
      <c r="C544" s="3"/>
      <c r="D544" s="3"/>
      <c r="E544" s="2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4.25" customHeight="1" x14ac:dyDescent="0.35">
      <c r="A545" s="3"/>
      <c r="B545" s="25"/>
      <c r="C545" s="3"/>
      <c r="D545" s="3"/>
      <c r="E545" s="2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4.25" customHeight="1" x14ac:dyDescent="0.35">
      <c r="A546" s="3"/>
      <c r="B546" s="25"/>
      <c r="C546" s="3"/>
      <c r="D546" s="3"/>
      <c r="E546" s="24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4.25" customHeight="1" x14ac:dyDescent="0.35">
      <c r="A547" s="3"/>
      <c r="B547" s="25"/>
      <c r="C547" s="3"/>
      <c r="D547" s="3"/>
      <c r="E547" s="24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4.25" customHeight="1" x14ac:dyDescent="0.35">
      <c r="A548" s="3"/>
      <c r="B548" s="25"/>
      <c r="C548" s="3"/>
      <c r="D548" s="3"/>
      <c r="E548" s="2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4.25" customHeight="1" x14ac:dyDescent="0.35">
      <c r="A549" s="3"/>
      <c r="B549" s="25"/>
      <c r="C549" s="3"/>
      <c r="D549" s="3"/>
      <c r="E549" s="2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4.25" customHeight="1" x14ac:dyDescent="0.35">
      <c r="A550" s="3"/>
      <c r="B550" s="25"/>
      <c r="C550" s="3"/>
      <c r="D550" s="3"/>
      <c r="E550" s="2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4.25" customHeight="1" x14ac:dyDescent="0.35">
      <c r="A551" s="3"/>
      <c r="B551" s="25"/>
      <c r="C551" s="3"/>
      <c r="D551" s="3"/>
      <c r="E551" s="2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4.25" customHeight="1" x14ac:dyDescent="0.35">
      <c r="A552" s="3"/>
      <c r="B552" s="25"/>
      <c r="C552" s="3"/>
      <c r="D552" s="3"/>
      <c r="E552" s="2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4.25" customHeight="1" x14ac:dyDescent="0.35">
      <c r="A553" s="3"/>
      <c r="B553" s="25"/>
      <c r="C553" s="3"/>
      <c r="D553" s="3"/>
      <c r="E553" s="2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4.25" customHeight="1" x14ac:dyDescent="0.35">
      <c r="A554" s="3"/>
      <c r="B554" s="25"/>
      <c r="C554" s="3"/>
      <c r="D554" s="3"/>
      <c r="E554" s="2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4.25" customHeight="1" x14ac:dyDescent="0.35">
      <c r="A555" s="3"/>
      <c r="B555" s="25"/>
      <c r="C555" s="3"/>
      <c r="D555" s="3"/>
      <c r="E555" s="2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4.25" customHeight="1" x14ac:dyDescent="0.35">
      <c r="A556" s="3"/>
      <c r="B556" s="25"/>
      <c r="C556" s="3"/>
      <c r="D556" s="3"/>
      <c r="E556" s="2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4.25" customHeight="1" x14ac:dyDescent="0.35">
      <c r="A557" s="3"/>
      <c r="B557" s="25"/>
      <c r="C557" s="3"/>
      <c r="D557" s="3"/>
      <c r="E557" s="2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4.25" customHeight="1" x14ac:dyDescent="0.35">
      <c r="A558" s="3"/>
      <c r="B558" s="25"/>
      <c r="C558" s="3"/>
      <c r="D558" s="3"/>
      <c r="E558" s="2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4.25" customHeight="1" x14ac:dyDescent="0.35">
      <c r="A559" s="3"/>
      <c r="B559" s="25"/>
      <c r="C559" s="3"/>
      <c r="D559" s="3"/>
      <c r="E559" s="2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4.25" customHeight="1" x14ac:dyDescent="0.35">
      <c r="A560" s="3"/>
      <c r="B560" s="25"/>
      <c r="C560" s="3"/>
      <c r="D560" s="3"/>
      <c r="E560" s="24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4.25" customHeight="1" x14ac:dyDescent="0.35">
      <c r="A561" s="3"/>
      <c r="B561" s="25"/>
      <c r="C561" s="3"/>
      <c r="D561" s="3"/>
      <c r="E561" s="24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4.25" customHeight="1" x14ac:dyDescent="0.35">
      <c r="A562" s="3"/>
      <c r="B562" s="25"/>
      <c r="C562" s="3"/>
      <c r="D562" s="3"/>
      <c r="E562" s="2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4.25" customHeight="1" x14ac:dyDescent="0.35">
      <c r="A563" s="3"/>
      <c r="B563" s="25"/>
      <c r="C563" s="3"/>
      <c r="D563" s="3"/>
      <c r="E563" s="2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4.25" customHeight="1" x14ac:dyDescent="0.35">
      <c r="A564" s="3"/>
      <c r="B564" s="25"/>
      <c r="C564" s="3"/>
      <c r="D564" s="3"/>
      <c r="E564" s="2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4.25" customHeight="1" x14ac:dyDescent="0.35">
      <c r="A565" s="3"/>
      <c r="B565" s="25"/>
      <c r="C565" s="3"/>
      <c r="D565" s="3"/>
      <c r="E565" s="2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4.25" customHeight="1" x14ac:dyDescent="0.35">
      <c r="A566" s="3"/>
      <c r="B566" s="25"/>
      <c r="C566" s="3"/>
      <c r="D566" s="3"/>
      <c r="E566" s="24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4.25" customHeight="1" x14ac:dyDescent="0.35">
      <c r="A567" s="3"/>
      <c r="B567" s="25"/>
      <c r="C567" s="3"/>
      <c r="D567" s="3"/>
      <c r="E567" s="24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4.25" customHeight="1" x14ac:dyDescent="0.35">
      <c r="A568" s="3"/>
      <c r="B568" s="25"/>
      <c r="C568" s="3"/>
      <c r="D568" s="3"/>
      <c r="E568" s="24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4.25" customHeight="1" x14ac:dyDescent="0.35">
      <c r="A569" s="3"/>
      <c r="B569" s="25"/>
      <c r="C569" s="3"/>
      <c r="D569" s="3"/>
      <c r="E569" s="24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4.25" customHeight="1" x14ac:dyDescent="0.35">
      <c r="A570" s="3"/>
      <c r="B570" s="25"/>
      <c r="C570" s="3"/>
      <c r="D570" s="3"/>
      <c r="E570" s="24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4.25" customHeight="1" x14ac:dyDescent="0.35">
      <c r="A571" s="3"/>
      <c r="B571" s="25"/>
      <c r="C571" s="3"/>
      <c r="D571" s="3"/>
      <c r="E571" s="2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4.25" customHeight="1" x14ac:dyDescent="0.35">
      <c r="A572" s="3"/>
      <c r="B572" s="25"/>
      <c r="C572" s="3"/>
      <c r="D572" s="3"/>
      <c r="E572" s="2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4.25" customHeight="1" x14ac:dyDescent="0.35">
      <c r="A573" s="3"/>
      <c r="B573" s="25"/>
      <c r="C573" s="3"/>
      <c r="D573" s="3"/>
      <c r="E573" s="2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4.25" customHeight="1" x14ac:dyDescent="0.35">
      <c r="A574" s="3"/>
      <c r="B574" s="25"/>
      <c r="C574" s="3"/>
      <c r="D574" s="3"/>
      <c r="E574" s="24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4.25" customHeight="1" x14ac:dyDescent="0.35">
      <c r="A575" s="3"/>
      <c r="B575" s="25"/>
      <c r="C575" s="3"/>
      <c r="D575" s="3"/>
      <c r="E575" s="24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4.25" customHeight="1" x14ac:dyDescent="0.35">
      <c r="A576" s="3"/>
      <c r="B576" s="25"/>
      <c r="C576" s="3"/>
      <c r="D576" s="3"/>
      <c r="E576" s="2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4.25" customHeight="1" x14ac:dyDescent="0.35">
      <c r="A577" s="3"/>
      <c r="B577" s="25"/>
      <c r="C577" s="3"/>
      <c r="D577" s="3"/>
      <c r="E577" s="2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4.25" customHeight="1" x14ac:dyDescent="0.35">
      <c r="A578" s="3"/>
      <c r="B578" s="25"/>
      <c r="C578" s="3"/>
      <c r="D578" s="3"/>
      <c r="E578" s="2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4.25" customHeight="1" x14ac:dyDescent="0.35">
      <c r="A579" s="3"/>
      <c r="B579" s="25"/>
      <c r="C579" s="3"/>
      <c r="D579" s="3"/>
      <c r="E579" s="2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4.25" customHeight="1" x14ac:dyDescent="0.35">
      <c r="A580" s="3"/>
      <c r="B580" s="25"/>
      <c r="C580" s="3"/>
      <c r="D580" s="3"/>
      <c r="E580" s="24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4.25" customHeight="1" x14ac:dyDescent="0.35">
      <c r="A581" s="3"/>
      <c r="B581" s="25"/>
      <c r="C581" s="3"/>
      <c r="D581" s="3"/>
      <c r="E581" s="24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4.25" customHeight="1" x14ac:dyDescent="0.35">
      <c r="A582" s="3"/>
      <c r="B582" s="25"/>
      <c r="C582" s="3"/>
      <c r="D582" s="3"/>
      <c r="E582" s="24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4.25" customHeight="1" x14ac:dyDescent="0.35">
      <c r="A583" s="3"/>
      <c r="B583" s="25"/>
      <c r="C583" s="3"/>
      <c r="D583" s="3"/>
      <c r="E583" s="24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4.25" customHeight="1" x14ac:dyDescent="0.35">
      <c r="A584" s="3"/>
      <c r="B584" s="25"/>
      <c r="C584" s="3"/>
      <c r="D584" s="3"/>
      <c r="E584" s="24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4.25" customHeight="1" x14ac:dyDescent="0.35">
      <c r="A585" s="3"/>
      <c r="B585" s="25"/>
      <c r="C585" s="3"/>
      <c r="D585" s="3"/>
      <c r="E585" s="2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4.25" customHeight="1" x14ac:dyDescent="0.35">
      <c r="A586" s="3"/>
      <c r="B586" s="25"/>
      <c r="C586" s="3"/>
      <c r="D586" s="3"/>
      <c r="E586" s="2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4.25" customHeight="1" x14ac:dyDescent="0.35">
      <c r="A587" s="3"/>
      <c r="B587" s="25"/>
      <c r="C587" s="3"/>
      <c r="D587" s="3"/>
      <c r="E587" s="2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4.25" customHeight="1" x14ac:dyDescent="0.35">
      <c r="A588" s="3"/>
      <c r="B588" s="25"/>
      <c r="C588" s="3"/>
      <c r="D588" s="3"/>
      <c r="E588" s="24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4.25" customHeight="1" x14ac:dyDescent="0.35">
      <c r="A589" s="3"/>
      <c r="B589" s="25"/>
      <c r="C589" s="3"/>
      <c r="D589" s="3"/>
      <c r="E589" s="24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4.25" customHeight="1" x14ac:dyDescent="0.35">
      <c r="A590" s="3"/>
      <c r="B590" s="25"/>
      <c r="C590" s="3"/>
      <c r="D590" s="3"/>
      <c r="E590" s="2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4.25" customHeight="1" x14ac:dyDescent="0.35">
      <c r="A591" s="3"/>
      <c r="B591" s="25"/>
      <c r="C591" s="3"/>
      <c r="D591" s="3"/>
      <c r="E591" s="2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4.25" customHeight="1" x14ac:dyDescent="0.35">
      <c r="A592" s="3"/>
      <c r="B592" s="25"/>
      <c r="C592" s="3"/>
      <c r="D592" s="3"/>
      <c r="E592" s="2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4.25" customHeight="1" x14ac:dyDescent="0.35">
      <c r="A593" s="3"/>
      <c r="B593" s="25"/>
      <c r="C593" s="3"/>
      <c r="D593" s="3"/>
      <c r="E593" s="2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4.25" customHeight="1" x14ac:dyDescent="0.35">
      <c r="A594" s="3"/>
      <c r="B594" s="25"/>
      <c r="C594" s="3"/>
      <c r="D594" s="3"/>
      <c r="E594" s="2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4.25" customHeight="1" x14ac:dyDescent="0.35">
      <c r="A595" s="3"/>
      <c r="B595" s="25"/>
      <c r="C595" s="3"/>
      <c r="D595" s="3"/>
      <c r="E595" s="2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4.25" customHeight="1" x14ac:dyDescent="0.35">
      <c r="A596" s="3"/>
      <c r="B596" s="25"/>
      <c r="C596" s="3"/>
      <c r="D596" s="3"/>
      <c r="E596" s="2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4.25" customHeight="1" x14ac:dyDescent="0.35">
      <c r="A597" s="3"/>
      <c r="B597" s="25"/>
      <c r="C597" s="3"/>
      <c r="D597" s="3"/>
      <c r="E597" s="2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4.25" customHeight="1" x14ac:dyDescent="0.35">
      <c r="A598" s="3"/>
      <c r="B598" s="25"/>
      <c r="C598" s="3"/>
      <c r="D598" s="3"/>
      <c r="E598" s="2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4.25" customHeight="1" x14ac:dyDescent="0.35">
      <c r="A599" s="3"/>
      <c r="B599" s="25"/>
      <c r="C599" s="3"/>
      <c r="D599" s="3"/>
      <c r="E599" s="2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4.25" customHeight="1" x14ac:dyDescent="0.35">
      <c r="A600" s="3"/>
      <c r="B600" s="25"/>
      <c r="C600" s="3"/>
      <c r="D600" s="3"/>
      <c r="E600" s="2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4.25" customHeight="1" x14ac:dyDescent="0.35">
      <c r="A601" s="3"/>
      <c r="B601" s="25"/>
      <c r="C601" s="3"/>
      <c r="D601" s="3"/>
      <c r="E601" s="2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4.25" customHeight="1" x14ac:dyDescent="0.35">
      <c r="A602" s="3"/>
      <c r="B602" s="25"/>
      <c r="C602" s="3"/>
      <c r="D602" s="3"/>
      <c r="E602" s="24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4.25" customHeight="1" x14ac:dyDescent="0.35">
      <c r="A603" s="3"/>
      <c r="B603" s="25"/>
      <c r="C603" s="3"/>
      <c r="D603" s="3"/>
      <c r="E603" s="24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4.25" customHeight="1" x14ac:dyDescent="0.35">
      <c r="A604" s="3"/>
      <c r="B604" s="25"/>
      <c r="C604" s="3"/>
      <c r="D604" s="3"/>
      <c r="E604" s="2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4.25" customHeight="1" x14ac:dyDescent="0.35">
      <c r="A605" s="3"/>
      <c r="B605" s="25"/>
      <c r="C605" s="3"/>
      <c r="D605" s="3"/>
      <c r="E605" s="2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4.25" customHeight="1" x14ac:dyDescent="0.35">
      <c r="A606" s="3"/>
      <c r="B606" s="25"/>
      <c r="C606" s="3"/>
      <c r="D606" s="3"/>
      <c r="E606" s="2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4.25" customHeight="1" x14ac:dyDescent="0.35">
      <c r="A607" s="3"/>
      <c r="B607" s="25"/>
      <c r="C607" s="3"/>
      <c r="D607" s="3"/>
      <c r="E607" s="2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4.25" customHeight="1" x14ac:dyDescent="0.35">
      <c r="A608" s="3"/>
      <c r="B608" s="25"/>
      <c r="C608" s="3"/>
      <c r="D608" s="3"/>
      <c r="E608" s="2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4.25" customHeight="1" x14ac:dyDescent="0.35">
      <c r="A609" s="3"/>
      <c r="B609" s="25"/>
      <c r="C609" s="3"/>
      <c r="D609" s="3"/>
      <c r="E609" s="2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4.25" customHeight="1" x14ac:dyDescent="0.35">
      <c r="A610" s="3"/>
      <c r="B610" s="25"/>
      <c r="C610" s="3"/>
      <c r="D610" s="3"/>
      <c r="E610" s="2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4.25" customHeight="1" x14ac:dyDescent="0.35">
      <c r="A611" s="3"/>
      <c r="B611" s="25"/>
      <c r="C611" s="3"/>
      <c r="D611" s="3"/>
      <c r="E611" s="2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4.25" customHeight="1" x14ac:dyDescent="0.35">
      <c r="A612" s="3"/>
      <c r="B612" s="25"/>
      <c r="C612" s="3"/>
      <c r="D612" s="3"/>
      <c r="E612" s="2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4.25" customHeight="1" x14ac:dyDescent="0.35">
      <c r="A613" s="3"/>
      <c r="B613" s="25"/>
      <c r="C613" s="3"/>
      <c r="D613" s="3"/>
      <c r="E613" s="2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4.25" customHeight="1" x14ac:dyDescent="0.35">
      <c r="A614" s="3"/>
      <c r="B614" s="25"/>
      <c r="C614" s="3"/>
      <c r="D614" s="3"/>
      <c r="E614" s="2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4.25" customHeight="1" x14ac:dyDescent="0.35">
      <c r="A615" s="3"/>
      <c r="B615" s="25"/>
      <c r="C615" s="3"/>
      <c r="D615" s="3"/>
      <c r="E615" s="2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4.25" customHeight="1" x14ac:dyDescent="0.35">
      <c r="A616" s="3"/>
      <c r="B616" s="25"/>
      <c r="C616" s="3"/>
      <c r="D616" s="3"/>
      <c r="E616" s="24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4.25" customHeight="1" x14ac:dyDescent="0.35">
      <c r="A617" s="3"/>
      <c r="B617" s="25"/>
      <c r="C617" s="3"/>
      <c r="D617" s="3"/>
      <c r="E617" s="24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4.25" customHeight="1" x14ac:dyDescent="0.35">
      <c r="A618" s="3"/>
      <c r="B618" s="25"/>
      <c r="C618" s="3"/>
      <c r="D618" s="3"/>
      <c r="E618" s="2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4.25" customHeight="1" x14ac:dyDescent="0.35">
      <c r="A619" s="3"/>
      <c r="B619" s="25"/>
      <c r="C619" s="3"/>
      <c r="D619" s="3"/>
      <c r="E619" s="2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4.25" customHeight="1" x14ac:dyDescent="0.35">
      <c r="A620" s="3"/>
      <c r="B620" s="25"/>
      <c r="C620" s="3"/>
      <c r="D620" s="3"/>
      <c r="E620" s="2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4.25" customHeight="1" x14ac:dyDescent="0.35">
      <c r="A621" s="3"/>
      <c r="B621" s="25"/>
      <c r="C621" s="3"/>
      <c r="D621" s="3"/>
      <c r="E621" s="2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4.25" customHeight="1" x14ac:dyDescent="0.35">
      <c r="A622" s="3"/>
      <c r="B622" s="25"/>
      <c r="C622" s="3"/>
      <c r="D622" s="3"/>
      <c r="E622" s="2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4.25" customHeight="1" x14ac:dyDescent="0.35">
      <c r="A623" s="3"/>
      <c r="B623" s="25"/>
      <c r="C623" s="3"/>
      <c r="D623" s="3"/>
      <c r="E623" s="2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4.25" customHeight="1" x14ac:dyDescent="0.35">
      <c r="A624" s="3"/>
      <c r="B624" s="25"/>
      <c r="C624" s="3"/>
      <c r="D624" s="3"/>
      <c r="E624" s="2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4.25" customHeight="1" x14ac:dyDescent="0.35">
      <c r="A625" s="3"/>
      <c r="B625" s="25"/>
      <c r="C625" s="3"/>
      <c r="D625" s="3"/>
      <c r="E625" s="2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4.25" customHeight="1" x14ac:dyDescent="0.35">
      <c r="A626" s="3"/>
      <c r="B626" s="25"/>
      <c r="C626" s="3"/>
      <c r="D626" s="3"/>
      <c r="E626" s="2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4.25" customHeight="1" x14ac:dyDescent="0.35">
      <c r="A627" s="3"/>
      <c r="B627" s="25"/>
      <c r="C627" s="3"/>
      <c r="D627" s="3"/>
      <c r="E627" s="2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4.25" customHeight="1" x14ac:dyDescent="0.35">
      <c r="A628" s="3"/>
      <c r="B628" s="25"/>
      <c r="C628" s="3"/>
      <c r="D628" s="3"/>
      <c r="E628" s="2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4.25" customHeight="1" x14ac:dyDescent="0.35">
      <c r="A629" s="3"/>
      <c r="B629" s="25"/>
      <c r="C629" s="3"/>
      <c r="D629" s="3"/>
      <c r="E629" s="2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4.25" customHeight="1" x14ac:dyDescent="0.35">
      <c r="A630" s="3"/>
      <c r="B630" s="25"/>
      <c r="C630" s="3"/>
      <c r="D630" s="3"/>
      <c r="E630" s="24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4.25" customHeight="1" x14ac:dyDescent="0.35">
      <c r="A631" s="3"/>
      <c r="B631" s="25"/>
      <c r="C631" s="3"/>
      <c r="D631" s="3"/>
      <c r="E631" s="24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4.25" customHeight="1" x14ac:dyDescent="0.35">
      <c r="A632" s="3"/>
      <c r="B632" s="25"/>
      <c r="C632" s="3"/>
      <c r="D632" s="3"/>
      <c r="E632" s="2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4.25" customHeight="1" x14ac:dyDescent="0.35">
      <c r="A633" s="3"/>
      <c r="B633" s="25"/>
      <c r="C633" s="3"/>
      <c r="D633" s="3"/>
      <c r="E633" s="2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4.25" customHeight="1" x14ac:dyDescent="0.35">
      <c r="A634" s="3"/>
      <c r="B634" s="25"/>
      <c r="C634" s="3"/>
      <c r="D634" s="3"/>
      <c r="E634" s="2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4.25" customHeight="1" x14ac:dyDescent="0.35">
      <c r="A635" s="3"/>
      <c r="B635" s="25"/>
      <c r="C635" s="3"/>
      <c r="D635" s="3"/>
      <c r="E635" s="2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4.25" customHeight="1" x14ac:dyDescent="0.35">
      <c r="A636" s="3"/>
      <c r="B636" s="25"/>
      <c r="C636" s="3"/>
      <c r="D636" s="3"/>
      <c r="E636" s="24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4.25" customHeight="1" x14ac:dyDescent="0.35">
      <c r="A637" s="3"/>
      <c r="B637" s="25"/>
      <c r="C637" s="3"/>
      <c r="D637" s="3"/>
      <c r="E637" s="24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4.25" customHeight="1" x14ac:dyDescent="0.35">
      <c r="A638" s="3"/>
      <c r="B638" s="25"/>
      <c r="C638" s="3"/>
      <c r="D638" s="3"/>
      <c r="E638" s="24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4.25" customHeight="1" x14ac:dyDescent="0.35">
      <c r="A639" s="3"/>
      <c r="B639" s="25"/>
      <c r="C639" s="3"/>
      <c r="D639" s="3"/>
      <c r="E639" s="24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4.25" customHeight="1" x14ac:dyDescent="0.35">
      <c r="A640" s="3"/>
      <c r="B640" s="25"/>
      <c r="C640" s="3"/>
      <c r="D640" s="3"/>
      <c r="E640" s="24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4.25" customHeight="1" x14ac:dyDescent="0.35">
      <c r="A641" s="3"/>
      <c r="B641" s="25"/>
      <c r="C641" s="3"/>
      <c r="D641" s="3"/>
      <c r="E641" s="2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4.25" customHeight="1" x14ac:dyDescent="0.35">
      <c r="A642" s="3"/>
      <c r="B642" s="25"/>
      <c r="C642" s="3"/>
      <c r="D642" s="3"/>
      <c r="E642" s="2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4.25" customHeight="1" x14ac:dyDescent="0.35">
      <c r="A643" s="3"/>
      <c r="B643" s="25"/>
      <c r="C643" s="3"/>
      <c r="D643" s="3"/>
      <c r="E643" s="2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4.25" customHeight="1" x14ac:dyDescent="0.35">
      <c r="A644" s="3"/>
      <c r="B644" s="25"/>
      <c r="C644" s="3"/>
      <c r="D644" s="3"/>
      <c r="E644" s="24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4.25" customHeight="1" x14ac:dyDescent="0.35">
      <c r="A645" s="3"/>
      <c r="B645" s="25"/>
      <c r="C645" s="3"/>
      <c r="D645" s="3"/>
      <c r="E645" s="24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4.25" customHeight="1" x14ac:dyDescent="0.35">
      <c r="A646" s="3"/>
      <c r="B646" s="25"/>
      <c r="C646" s="3"/>
      <c r="D646" s="3"/>
      <c r="E646" s="2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4.25" customHeight="1" x14ac:dyDescent="0.35">
      <c r="A647" s="3"/>
      <c r="B647" s="25"/>
      <c r="C647" s="3"/>
      <c r="D647" s="3"/>
      <c r="E647" s="2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4.25" customHeight="1" x14ac:dyDescent="0.35">
      <c r="A648" s="3"/>
      <c r="B648" s="25"/>
      <c r="C648" s="3"/>
      <c r="D648" s="3"/>
      <c r="E648" s="2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4.25" customHeight="1" x14ac:dyDescent="0.35">
      <c r="A649" s="3"/>
      <c r="B649" s="25"/>
      <c r="C649" s="3"/>
      <c r="D649" s="3"/>
      <c r="E649" s="2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4.25" customHeight="1" x14ac:dyDescent="0.35">
      <c r="A650" s="3"/>
      <c r="B650" s="25"/>
      <c r="C650" s="3"/>
      <c r="D650" s="3"/>
      <c r="E650" s="24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4.25" customHeight="1" x14ac:dyDescent="0.35">
      <c r="A651" s="3"/>
      <c r="B651" s="25"/>
      <c r="C651" s="3"/>
      <c r="D651" s="3"/>
      <c r="E651" s="24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4.25" customHeight="1" x14ac:dyDescent="0.35">
      <c r="A652" s="3"/>
      <c r="B652" s="25"/>
      <c r="C652" s="3"/>
      <c r="D652" s="3"/>
      <c r="E652" s="24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4.25" customHeight="1" x14ac:dyDescent="0.35">
      <c r="A653" s="3"/>
      <c r="B653" s="25"/>
      <c r="C653" s="3"/>
      <c r="D653" s="3"/>
      <c r="E653" s="24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4.25" customHeight="1" x14ac:dyDescent="0.35">
      <c r="A654" s="3"/>
      <c r="B654" s="25"/>
      <c r="C654" s="3"/>
      <c r="D654" s="3"/>
      <c r="E654" s="24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4.25" customHeight="1" x14ac:dyDescent="0.35">
      <c r="A655" s="3"/>
      <c r="B655" s="25"/>
      <c r="C655" s="3"/>
      <c r="D655" s="3"/>
      <c r="E655" s="2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4.25" customHeight="1" x14ac:dyDescent="0.35">
      <c r="A656" s="3"/>
      <c r="B656" s="25"/>
      <c r="C656" s="3"/>
      <c r="D656" s="3"/>
      <c r="E656" s="2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4.25" customHeight="1" x14ac:dyDescent="0.35">
      <c r="A657" s="3"/>
      <c r="B657" s="25"/>
      <c r="C657" s="3"/>
      <c r="D657" s="3"/>
      <c r="E657" s="2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4.25" customHeight="1" x14ac:dyDescent="0.35">
      <c r="A658" s="3"/>
      <c r="B658" s="25"/>
      <c r="C658" s="3"/>
      <c r="D658" s="3"/>
      <c r="E658" s="24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4.25" customHeight="1" x14ac:dyDescent="0.35">
      <c r="A659" s="3"/>
      <c r="B659" s="25"/>
      <c r="C659" s="3"/>
      <c r="D659" s="3"/>
      <c r="E659" s="24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4.25" customHeight="1" x14ac:dyDescent="0.35">
      <c r="A660" s="3"/>
      <c r="B660" s="25"/>
      <c r="C660" s="3"/>
      <c r="D660" s="3"/>
      <c r="E660" s="2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4.25" customHeight="1" x14ac:dyDescent="0.35">
      <c r="A661" s="3"/>
      <c r="B661" s="25"/>
      <c r="C661" s="3"/>
      <c r="D661" s="3"/>
      <c r="E661" s="2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4.25" customHeight="1" x14ac:dyDescent="0.35">
      <c r="A662" s="3"/>
      <c r="B662" s="25"/>
      <c r="C662" s="3"/>
      <c r="D662" s="3"/>
      <c r="E662" s="2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4.25" customHeight="1" x14ac:dyDescent="0.35">
      <c r="A663" s="3"/>
      <c r="B663" s="25"/>
      <c r="C663" s="3"/>
      <c r="D663" s="3"/>
      <c r="E663" s="2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4.25" customHeight="1" x14ac:dyDescent="0.35">
      <c r="A664" s="3"/>
      <c r="B664" s="25"/>
      <c r="C664" s="3"/>
      <c r="D664" s="3"/>
      <c r="E664" s="24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4.25" customHeight="1" x14ac:dyDescent="0.35">
      <c r="A665" s="3"/>
      <c r="B665" s="25"/>
      <c r="C665" s="3"/>
      <c r="D665" s="3"/>
      <c r="E665" s="24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4.25" customHeight="1" x14ac:dyDescent="0.35">
      <c r="A666" s="3"/>
      <c r="B666" s="25"/>
      <c r="C666" s="3"/>
      <c r="D666" s="3"/>
      <c r="E666" s="24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4.25" customHeight="1" x14ac:dyDescent="0.35">
      <c r="A667" s="3"/>
      <c r="B667" s="25"/>
      <c r="C667" s="3"/>
      <c r="D667" s="3"/>
      <c r="E667" s="24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4.25" customHeight="1" x14ac:dyDescent="0.35">
      <c r="A668" s="3"/>
      <c r="B668" s="25"/>
      <c r="C668" s="3"/>
      <c r="D668" s="3"/>
      <c r="E668" s="24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4.25" customHeight="1" x14ac:dyDescent="0.35">
      <c r="A669" s="3"/>
      <c r="B669" s="25"/>
      <c r="C669" s="3"/>
      <c r="D669" s="3"/>
      <c r="E669" s="2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4.25" customHeight="1" x14ac:dyDescent="0.35">
      <c r="A670" s="3"/>
      <c r="B670" s="25"/>
      <c r="C670" s="3"/>
      <c r="D670" s="3"/>
      <c r="E670" s="2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4.25" customHeight="1" x14ac:dyDescent="0.35">
      <c r="A671" s="3"/>
      <c r="B671" s="25"/>
      <c r="C671" s="3"/>
      <c r="D671" s="3"/>
      <c r="E671" s="2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4.25" customHeight="1" x14ac:dyDescent="0.35">
      <c r="A672" s="3"/>
      <c r="B672" s="25"/>
      <c r="C672" s="3"/>
      <c r="D672" s="3"/>
      <c r="E672" s="24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4.25" customHeight="1" x14ac:dyDescent="0.35">
      <c r="A673" s="3"/>
      <c r="B673" s="25"/>
      <c r="C673" s="3"/>
      <c r="D673" s="3"/>
      <c r="E673" s="24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4.25" customHeight="1" x14ac:dyDescent="0.35">
      <c r="A674" s="3"/>
      <c r="B674" s="25"/>
      <c r="C674" s="3"/>
      <c r="D674" s="3"/>
      <c r="E674" s="2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4.25" customHeight="1" x14ac:dyDescent="0.35">
      <c r="A675" s="3"/>
      <c r="B675" s="25"/>
      <c r="C675" s="3"/>
      <c r="D675" s="3"/>
      <c r="E675" s="2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4.25" customHeight="1" x14ac:dyDescent="0.35">
      <c r="A676" s="3"/>
      <c r="B676" s="25"/>
      <c r="C676" s="3"/>
      <c r="D676" s="3"/>
      <c r="E676" s="2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4.25" customHeight="1" x14ac:dyDescent="0.35">
      <c r="A677" s="3"/>
      <c r="B677" s="25"/>
      <c r="C677" s="3"/>
      <c r="D677" s="3"/>
      <c r="E677" s="2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4.25" customHeight="1" x14ac:dyDescent="0.35">
      <c r="A678" s="3"/>
      <c r="B678" s="25"/>
      <c r="C678" s="3"/>
      <c r="D678" s="3"/>
      <c r="E678" s="2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4.25" customHeight="1" x14ac:dyDescent="0.35">
      <c r="A679" s="3"/>
      <c r="B679" s="25"/>
      <c r="C679" s="3"/>
      <c r="D679" s="3"/>
      <c r="E679" s="2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4.25" customHeight="1" x14ac:dyDescent="0.35">
      <c r="A680" s="3"/>
      <c r="B680" s="25"/>
      <c r="C680" s="3"/>
      <c r="D680" s="3"/>
      <c r="E680" s="2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4.25" customHeight="1" x14ac:dyDescent="0.35">
      <c r="A681" s="3"/>
      <c r="B681" s="25"/>
      <c r="C681" s="3"/>
      <c r="D681" s="3"/>
      <c r="E681" s="2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4.25" customHeight="1" x14ac:dyDescent="0.35">
      <c r="A682" s="3"/>
      <c r="B682" s="25"/>
      <c r="C682" s="3"/>
      <c r="D682" s="3"/>
      <c r="E682" s="2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4.25" customHeight="1" x14ac:dyDescent="0.35">
      <c r="A683" s="3"/>
      <c r="B683" s="25"/>
      <c r="C683" s="3"/>
      <c r="D683" s="3"/>
      <c r="E683" s="2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4.25" customHeight="1" x14ac:dyDescent="0.35">
      <c r="A684" s="3"/>
      <c r="B684" s="25"/>
      <c r="C684" s="3"/>
      <c r="D684" s="3"/>
      <c r="E684" s="2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4.25" customHeight="1" x14ac:dyDescent="0.35">
      <c r="A685" s="3"/>
      <c r="B685" s="25"/>
      <c r="C685" s="3"/>
      <c r="D685" s="3"/>
      <c r="E685" s="2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4.25" customHeight="1" x14ac:dyDescent="0.35">
      <c r="A686" s="3"/>
      <c r="B686" s="25"/>
      <c r="C686" s="3"/>
      <c r="D686" s="3"/>
      <c r="E686" s="24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4.25" customHeight="1" x14ac:dyDescent="0.35">
      <c r="A687" s="3"/>
      <c r="B687" s="25"/>
      <c r="C687" s="3"/>
      <c r="D687" s="3"/>
      <c r="E687" s="24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4.25" customHeight="1" x14ac:dyDescent="0.35">
      <c r="A688" s="3"/>
      <c r="B688" s="25"/>
      <c r="C688" s="3"/>
      <c r="D688" s="3"/>
      <c r="E688" s="2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4.25" customHeight="1" x14ac:dyDescent="0.35">
      <c r="A689" s="3"/>
      <c r="B689" s="25"/>
      <c r="C689" s="3"/>
      <c r="D689" s="3"/>
      <c r="E689" s="2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4.25" customHeight="1" x14ac:dyDescent="0.35">
      <c r="A690" s="3"/>
      <c r="B690" s="25"/>
      <c r="C690" s="3"/>
      <c r="D690" s="3"/>
      <c r="E690" s="2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4.25" customHeight="1" x14ac:dyDescent="0.35">
      <c r="A691" s="3"/>
      <c r="B691" s="25"/>
      <c r="C691" s="3"/>
      <c r="D691" s="3"/>
      <c r="E691" s="2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4.25" customHeight="1" x14ac:dyDescent="0.35">
      <c r="A692" s="3"/>
      <c r="B692" s="25"/>
      <c r="C692" s="3"/>
      <c r="D692" s="3"/>
      <c r="E692" s="24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4.25" customHeight="1" x14ac:dyDescent="0.35">
      <c r="A693" s="3"/>
      <c r="B693" s="25"/>
      <c r="C693" s="3"/>
      <c r="D693" s="3"/>
      <c r="E693" s="24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4.25" customHeight="1" x14ac:dyDescent="0.35">
      <c r="A694" s="3"/>
      <c r="B694" s="25"/>
      <c r="C694" s="3"/>
      <c r="D694" s="3"/>
      <c r="E694" s="24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4.25" customHeight="1" x14ac:dyDescent="0.35">
      <c r="A695" s="3"/>
      <c r="B695" s="25"/>
      <c r="C695" s="3"/>
      <c r="D695" s="3"/>
      <c r="E695" s="24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4.25" customHeight="1" x14ac:dyDescent="0.35">
      <c r="A696" s="3"/>
      <c r="B696" s="25"/>
      <c r="C696" s="3"/>
      <c r="D696" s="3"/>
      <c r="E696" s="24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4.25" customHeight="1" x14ac:dyDescent="0.35">
      <c r="A697" s="3"/>
      <c r="B697" s="25"/>
      <c r="C697" s="3"/>
      <c r="D697" s="3"/>
      <c r="E697" s="2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4.25" customHeight="1" x14ac:dyDescent="0.35">
      <c r="A698" s="3"/>
      <c r="B698" s="25"/>
      <c r="C698" s="3"/>
      <c r="D698" s="3"/>
      <c r="E698" s="2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4.25" customHeight="1" x14ac:dyDescent="0.35">
      <c r="A699" s="3"/>
      <c r="B699" s="25"/>
      <c r="C699" s="3"/>
      <c r="D699" s="3"/>
      <c r="E699" s="2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4.25" customHeight="1" x14ac:dyDescent="0.35">
      <c r="A700" s="3"/>
      <c r="B700" s="25"/>
      <c r="C700" s="3"/>
      <c r="D700" s="3"/>
      <c r="E700" s="24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4.25" customHeight="1" x14ac:dyDescent="0.35">
      <c r="A701" s="3"/>
      <c r="B701" s="25"/>
      <c r="C701" s="3"/>
      <c r="D701" s="3"/>
      <c r="E701" s="24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4.25" customHeight="1" x14ac:dyDescent="0.35">
      <c r="A702" s="3"/>
      <c r="B702" s="25"/>
      <c r="C702" s="3"/>
      <c r="D702" s="3"/>
      <c r="E702" s="2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4.25" customHeight="1" x14ac:dyDescent="0.35">
      <c r="A703" s="3"/>
      <c r="B703" s="25"/>
      <c r="C703" s="3"/>
      <c r="D703" s="3"/>
      <c r="E703" s="2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4.25" customHeight="1" x14ac:dyDescent="0.35">
      <c r="A704" s="3"/>
      <c r="B704" s="25"/>
      <c r="C704" s="3"/>
      <c r="D704" s="3"/>
      <c r="E704" s="2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4.25" customHeight="1" x14ac:dyDescent="0.35">
      <c r="A705" s="3"/>
      <c r="B705" s="25"/>
      <c r="C705" s="3"/>
      <c r="D705" s="3"/>
      <c r="E705" s="2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4.25" customHeight="1" x14ac:dyDescent="0.35">
      <c r="A706" s="3"/>
      <c r="B706" s="25"/>
      <c r="C706" s="3"/>
      <c r="D706" s="3"/>
      <c r="E706" s="24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4.25" customHeight="1" x14ac:dyDescent="0.35">
      <c r="A707" s="3"/>
      <c r="B707" s="25"/>
      <c r="C707" s="3"/>
      <c r="D707" s="3"/>
      <c r="E707" s="24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4.25" customHeight="1" x14ac:dyDescent="0.35">
      <c r="A708" s="3"/>
      <c r="B708" s="25"/>
      <c r="C708" s="3"/>
      <c r="D708" s="3"/>
      <c r="E708" s="24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4.25" customHeight="1" x14ac:dyDescent="0.35">
      <c r="A709" s="3"/>
      <c r="B709" s="25"/>
      <c r="C709" s="3"/>
      <c r="D709" s="3"/>
      <c r="E709" s="24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4.25" customHeight="1" x14ac:dyDescent="0.35">
      <c r="A710" s="3"/>
      <c r="B710" s="25"/>
      <c r="C710" s="3"/>
      <c r="D710" s="3"/>
      <c r="E710" s="24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4.25" customHeight="1" x14ac:dyDescent="0.35">
      <c r="A711" s="3"/>
      <c r="B711" s="25"/>
      <c r="C711" s="3"/>
      <c r="D711" s="3"/>
      <c r="E711" s="2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4.25" customHeight="1" x14ac:dyDescent="0.35">
      <c r="A712" s="3"/>
      <c r="B712" s="25"/>
      <c r="C712" s="3"/>
      <c r="D712" s="3"/>
      <c r="E712" s="2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4.25" customHeight="1" x14ac:dyDescent="0.35">
      <c r="A713" s="3"/>
      <c r="B713" s="25"/>
      <c r="C713" s="3"/>
      <c r="D713" s="3"/>
      <c r="E713" s="2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4.25" customHeight="1" x14ac:dyDescent="0.35">
      <c r="A714" s="3"/>
      <c r="B714" s="25"/>
      <c r="C714" s="3"/>
      <c r="D714" s="3"/>
      <c r="E714" s="24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4.25" customHeight="1" x14ac:dyDescent="0.35">
      <c r="A715" s="3"/>
      <c r="B715" s="25"/>
      <c r="C715" s="3"/>
      <c r="D715" s="3"/>
      <c r="E715" s="24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4.25" customHeight="1" x14ac:dyDescent="0.35">
      <c r="A716" s="3"/>
      <c r="B716" s="25"/>
      <c r="C716" s="3"/>
      <c r="D716" s="3"/>
      <c r="E716" s="24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4.25" customHeight="1" x14ac:dyDescent="0.35">
      <c r="A717" s="3"/>
      <c r="B717" s="25"/>
      <c r="C717" s="3"/>
      <c r="D717" s="3"/>
      <c r="E717" s="24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4.25" customHeight="1" x14ac:dyDescent="0.35">
      <c r="A718" s="3"/>
      <c r="B718" s="25"/>
      <c r="C718" s="3"/>
      <c r="D718" s="3"/>
      <c r="E718" s="24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4.25" customHeight="1" x14ac:dyDescent="0.35">
      <c r="A719" s="3"/>
      <c r="B719" s="25"/>
      <c r="C719" s="3"/>
      <c r="D719" s="3"/>
      <c r="E719" s="24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4.25" customHeight="1" x14ac:dyDescent="0.35">
      <c r="A720" s="3"/>
      <c r="B720" s="25"/>
      <c r="C720" s="3"/>
      <c r="D720" s="3"/>
      <c r="E720" s="24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4.25" customHeight="1" x14ac:dyDescent="0.35">
      <c r="A721" s="3"/>
      <c r="B721" s="25"/>
      <c r="C721" s="3"/>
      <c r="D721" s="3"/>
      <c r="E721" s="24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4.25" customHeight="1" x14ac:dyDescent="0.35">
      <c r="A722" s="3"/>
      <c r="B722" s="25"/>
      <c r="C722" s="3"/>
      <c r="D722" s="3"/>
      <c r="E722" s="24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4.25" customHeight="1" x14ac:dyDescent="0.35">
      <c r="A723" s="3"/>
      <c r="B723" s="25"/>
      <c r="C723" s="3"/>
      <c r="D723" s="3"/>
      <c r="E723" s="24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4.25" customHeight="1" x14ac:dyDescent="0.35">
      <c r="A724" s="3"/>
      <c r="B724" s="25"/>
      <c r="C724" s="3"/>
      <c r="D724" s="3"/>
      <c r="E724" s="24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4.25" customHeight="1" x14ac:dyDescent="0.35">
      <c r="A725" s="3"/>
      <c r="B725" s="25"/>
      <c r="C725" s="3"/>
      <c r="D725" s="3"/>
      <c r="E725" s="24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4.25" customHeight="1" x14ac:dyDescent="0.35">
      <c r="A726" s="3"/>
      <c r="B726" s="25"/>
      <c r="C726" s="3"/>
      <c r="D726" s="3"/>
      <c r="E726" s="24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4.25" customHeight="1" x14ac:dyDescent="0.35">
      <c r="A727" s="3"/>
      <c r="B727" s="25"/>
      <c r="C727" s="3"/>
      <c r="D727" s="3"/>
      <c r="E727" s="24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4.25" customHeight="1" x14ac:dyDescent="0.35">
      <c r="A728" s="3"/>
      <c r="B728" s="25"/>
      <c r="C728" s="3"/>
      <c r="D728" s="3"/>
      <c r="E728" s="24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4.25" customHeight="1" x14ac:dyDescent="0.35">
      <c r="A729" s="3"/>
      <c r="B729" s="25"/>
      <c r="C729" s="3"/>
      <c r="D729" s="3"/>
      <c r="E729" s="24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4.25" customHeight="1" x14ac:dyDescent="0.35">
      <c r="A730" s="3"/>
      <c r="B730" s="25"/>
      <c r="C730" s="3"/>
      <c r="D730" s="3"/>
      <c r="E730" s="24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4.25" customHeight="1" x14ac:dyDescent="0.35">
      <c r="A731" s="3"/>
      <c r="B731" s="25"/>
      <c r="C731" s="3"/>
      <c r="D731" s="3"/>
      <c r="E731" s="24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4.25" customHeight="1" x14ac:dyDescent="0.35">
      <c r="A732" s="3"/>
      <c r="B732" s="25"/>
      <c r="C732" s="3"/>
      <c r="D732" s="3"/>
      <c r="E732" s="24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4.25" customHeight="1" x14ac:dyDescent="0.35">
      <c r="A733" s="3"/>
      <c r="B733" s="25"/>
      <c r="C733" s="3"/>
      <c r="D733" s="3"/>
      <c r="E733" s="24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4.25" customHeight="1" x14ac:dyDescent="0.35">
      <c r="A734" s="3"/>
      <c r="B734" s="25"/>
      <c r="C734" s="3"/>
      <c r="D734" s="3"/>
      <c r="E734" s="24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4.25" customHeight="1" x14ac:dyDescent="0.35">
      <c r="A735" s="3"/>
      <c r="B735" s="25"/>
      <c r="C735" s="3"/>
      <c r="D735" s="3"/>
      <c r="E735" s="24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4.25" customHeight="1" x14ac:dyDescent="0.35">
      <c r="A736" s="3"/>
      <c r="B736" s="25"/>
      <c r="C736" s="3"/>
      <c r="D736" s="3"/>
      <c r="E736" s="24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4.25" customHeight="1" x14ac:dyDescent="0.35">
      <c r="A737" s="3"/>
      <c r="B737" s="25"/>
      <c r="C737" s="3"/>
      <c r="D737" s="3"/>
      <c r="E737" s="24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4.25" customHeight="1" x14ac:dyDescent="0.35">
      <c r="A738" s="3"/>
      <c r="B738" s="25"/>
      <c r="C738" s="3"/>
      <c r="D738" s="3"/>
      <c r="E738" s="24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4.25" customHeight="1" x14ac:dyDescent="0.35">
      <c r="A739" s="3"/>
      <c r="B739" s="25"/>
      <c r="C739" s="3"/>
      <c r="D739" s="3"/>
      <c r="E739" s="24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4.25" customHeight="1" x14ac:dyDescent="0.35">
      <c r="A740" s="3"/>
      <c r="B740" s="25"/>
      <c r="C740" s="3"/>
      <c r="D740" s="3"/>
      <c r="E740" s="24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4.25" customHeight="1" x14ac:dyDescent="0.35">
      <c r="A741" s="3"/>
      <c r="B741" s="25"/>
      <c r="C741" s="3"/>
      <c r="D741" s="3"/>
      <c r="E741" s="24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4.25" customHeight="1" x14ac:dyDescent="0.35">
      <c r="A742" s="3"/>
      <c r="B742" s="25"/>
      <c r="C742" s="3"/>
      <c r="D742" s="3"/>
      <c r="E742" s="24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4.25" customHeight="1" x14ac:dyDescent="0.35">
      <c r="A743" s="3"/>
      <c r="B743" s="25"/>
      <c r="C743" s="3"/>
      <c r="D743" s="3"/>
      <c r="E743" s="24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4.25" customHeight="1" x14ac:dyDescent="0.35">
      <c r="A744" s="3"/>
      <c r="B744" s="25"/>
      <c r="C744" s="3"/>
      <c r="D744" s="3"/>
      <c r="E744" s="24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4.25" customHeight="1" x14ac:dyDescent="0.35">
      <c r="A745" s="3"/>
      <c r="B745" s="25"/>
      <c r="C745" s="3"/>
      <c r="D745" s="3"/>
      <c r="E745" s="24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4.25" customHeight="1" x14ac:dyDescent="0.35">
      <c r="A746" s="3"/>
      <c r="B746" s="25"/>
      <c r="C746" s="3"/>
      <c r="D746" s="3"/>
      <c r="E746" s="24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4.25" customHeight="1" x14ac:dyDescent="0.35">
      <c r="A747" s="3"/>
      <c r="B747" s="25"/>
      <c r="C747" s="3"/>
      <c r="D747" s="3"/>
      <c r="E747" s="24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4.25" customHeight="1" x14ac:dyDescent="0.35">
      <c r="A748" s="3"/>
      <c r="B748" s="25"/>
      <c r="C748" s="3"/>
      <c r="D748" s="3"/>
      <c r="E748" s="24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4.25" customHeight="1" x14ac:dyDescent="0.35">
      <c r="A749" s="3"/>
      <c r="B749" s="25"/>
      <c r="C749" s="3"/>
      <c r="D749" s="3"/>
      <c r="E749" s="24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4.25" customHeight="1" x14ac:dyDescent="0.35">
      <c r="A750" s="3"/>
      <c r="B750" s="25"/>
      <c r="C750" s="3"/>
      <c r="D750" s="3"/>
      <c r="E750" s="24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4.25" customHeight="1" x14ac:dyDescent="0.35">
      <c r="A751" s="3"/>
      <c r="B751" s="25"/>
      <c r="C751" s="3"/>
      <c r="D751" s="3"/>
      <c r="E751" s="24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4.25" customHeight="1" x14ac:dyDescent="0.35">
      <c r="A752" s="3"/>
      <c r="B752" s="25"/>
      <c r="C752" s="3"/>
      <c r="D752" s="3"/>
      <c r="E752" s="24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4.25" customHeight="1" x14ac:dyDescent="0.35">
      <c r="A753" s="3"/>
      <c r="B753" s="25"/>
      <c r="C753" s="3"/>
      <c r="D753" s="3"/>
      <c r="E753" s="24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4.25" customHeight="1" x14ac:dyDescent="0.35">
      <c r="A754" s="3"/>
      <c r="B754" s="25"/>
      <c r="C754" s="3"/>
      <c r="D754" s="3"/>
      <c r="E754" s="24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4.25" customHeight="1" x14ac:dyDescent="0.35">
      <c r="A755" s="3"/>
      <c r="B755" s="25"/>
      <c r="C755" s="3"/>
      <c r="D755" s="3"/>
      <c r="E755" s="24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4.25" customHeight="1" x14ac:dyDescent="0.35">
      <c r="A756" s="3"/>
      <c r="B756" s="25"/>
      <c r="C756" s="3"/>
      <c r="D756" s="3"/>
      <c r="E756" s="24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4.25" customHeight="1" x14ac:dyDescent="0.35">
      <c r="A757" s="3"/>
      <c r="B757" s="25"/>
      <c r="C757" s="3"/>
      <c r="D757" s="3"/>
      <c r="E757" s="24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4.25" customHeight="1" x14ac:dyDescent="0.35">
      <c r="A758" s="3"/>
      <c r="B758" s="25"/>
      <c r="C758" s="3"/>
      <c r="D758" s="3"/>
      <c r="E758" s="24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4.25" customHeight="1" x14ac:dyDescent="0.35">
      <c r="A759" s="3"/>
      <c r="B759" s="25"/>
      <c r="C759" s="3"/>
      <c r="D759" s="3"/>
      <c r="E759" s="24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4.25" customHeight="1" x14ac:dyDescent="0.35">
      <c r="A760" s="3"/>
      <c r="B760" s="25"/>
      <c r="C760" s="3"/>
      <c r="D760" s="3"/>
      <c r="E760" s="24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4.25" customHeight="1" x14ac:dyDescent="0.35">
      <c r="A761" s="3"/>
      <c r="B761" s="25"/>
      <c r="C761" s="3"/>
      <c r="D761" s="3"/>
      <c r="E761" s="24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4.25" customHeight="1" x14ac:dyDescent="0.35">
      <c r="A762" s="3"/>
      <c r="B762" s="25"/>
      <c r="C762" s="3"/>
      <c r="D762" s="3"/>
      <c r="E762" s="24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4.25" customHeight="1" x14ac:dyDescent="0.35">
      <c r="A763" s="3"/>
      <c r="B763" s="25"/>
      <c r="C763" s="3"/>
      <c r="D763" s="3"/>
      <c r="E763" s="24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4.25" customHeight="1" x14ac:dyDescent="0.35">
      <c r="A764" s="3"/>
      <c r="B764" s="25"/>
      <c r="C764" s="3"/>
      <c r="D764" s="3"/>
      <c r="E764" s="24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4.25" customHeight="1" x14ac:dyDescent="0.35">
      <c r="A765" s="3"/>
      <c r="B765" s="25"/>
      <c r="C765" s="3"/>
      <c r="D765" s="3"/>
      <c r="E765" s="24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4.25" customHeight="1" x14ac:dyDescent="0.35">
      <c r="A766" s="3"/>
      <c r="B766" s="25"/>
      <c r="C766" s="3"/>
      <c r="D766" s="3"/>
      <c r="E766" s="24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4.25" customHeight="1" x14ac:dyDescent="0.35">
      <c r="A767" s="3"/>
      <c r="B767" s="25"/>
      <c r="C767" s="3"/>
      <c r="D767" s="3"/>
      <c r="E767" s="24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4.25" customHeight="1" x14ac:dyDescent="0.35">
      <c r="A768" s="3"/>
      <c r="B768" s="25"/>
      <c r="C768" s="3"/>
      <c r="D768" s="3"/>
      <c r="E768" s="24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4.25" customHeight="1" x14ac:dyDescent="0.35">
      <c r="A769" s="3"/>
      <c r="B769" s="25"/>
      <c r="C769" s="3"/>
      <c r="D769" s="3"/>
      <c r="E769" s="24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4.25" customHeight="1" x14ac:dyDescent="0.35">
      <c r="A770" s="3"/>
      <c r="B770" s="25"/>
      <c r="C770" s="3"/>
      <c r="D770" s="3"/>
      <c r="E770" s="24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4.25" customHeight="1" x14ac:dyDescent="0.35">
      <c r="A771" s="3"/>
      <c r="B771" s="25"/>
      <c r="C771" s="3"/>
      <c r="D771" s="3"/>
      <c r="E771" s="24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4.25" customHeight="1" x14ac:dyDescent="0.35">
      <c r="A772" s="3"/>
      <c r="B772" s="25"/>
      <c r="C772" s="3"/>
      <c r="D772" s="3"/>
      <c r="E772" s="24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4.25" customHeight="1" x14ac:dyDescent="0.35">
      <c r="A773" s="3"/>
      <c r="B773" s="25"/>
      <c r="C773" s="3"/>
      <c r="D773" s="3"/>
      <c r="E773" s="24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4.25" customHeight="1" x14ac:dyDescent="0.35">
      <c r="A774" s="3"/>
      <c r="B774" s="25"/>
      <c r="C774" s="3"/>
      <c r="D774" s="3"/>
      <c r="E774" s="24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4.25" customHeight="1" x14ac:dyDescent="0.35">
      <c r="A775" s="3"/>
      <c r="B775" s="25"/>
      <c r="C775" s="3"/>
      <c r="D775" s="3"/>
      <c r="E775" s="24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4.25" customHeight="1" x14ac:dyDescent="0.35">
      <c r="A776" s="3"/>
      <c r="B776" s="25"/>
      <c r="C776" s="3"/>
      <c r="D776" s="3"/>
      <c r="E776" s="24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4.25" customHeight="1" x14ac:dyDescent="0.35">
      <c r="A777" s="3"/>
      <c r="B777" s="25"/>
      <c r="C777" s="3"/>
      <c r="D777" s="3"/>
      <c r="E777" s="24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4.25" customHeight="1" x14ac:dyDescent="0.35">
      <c r="A778" s="3"/>
      <c r="B778" s="25"/>
      <c r="C778" s="3"/>
      <c r="D778" s="3"/>
      <c r="E778" s="24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4.25" customHeight="1" x14ac:dyDescent="0.35">
      <c r="A779" s="3"/>
      <c r="B779" s="25"/>
      <c r="C779" s="3"/>
      <c r="D779" s="3"/>
      <c r="E779" s="24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4.25" customHeight="1" x14ac:dyDescent="0.35">
      <c r="A780" s="3"/>
      <c r="B780" s="25"/>
      <c r="C780" s="3"/>
      <c r="D780" s="3"/>
      <c r="E780" s="24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4.25" customHeight="1" x14ac:dyDescent="0.35">
      <c r="A781" s="3"/>
      <c r="B781" s="25"/>
      <c r="C781" s="3"/>
      <c r="D781" s="3"/>
      <c r="E781" s="24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4.25" customHeight="1" x14ac:dyDescent="0.35">
      <c r="A782" s="3"/>
      <c r="B782" s="25"/>
      <c r="C782" s="3"/>
      <c r="D782" s="3"/>
      <c r="E782" s="24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4.25" customHeight="1" x14ac:dyDescent="0.35">
      <c r="A783" s="3"/>
      <c r="B783" s="25"/>
      <c r="C783" s="3"/>
      <c r="D783" s="3"/>
      <c r="E783" s="24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4.25" customHeight="1" x14ac:dyDescent="0.35">
      <c r="A784" s="3"/>
      <c r="B784" s="25"/>
      <c r="C784" s="3"/>
      <c r="D784" s="3"/>
      <c r="E784" s="24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4.25" customHeight="1" x14ac:dyDescent="0.35">
      <c r="A785" s="3"/>
      <c r="B785" s="25"/>
      <c r="C785" s="3"/>
      <c r="D785" s="3"/>
      <c r="E785" s="24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4.25" customHeight="1" x14ac:dyDescent="0.35">
      <c r="A786" s="3"/>
      <c r="B786" s="25"/>
      <c r="C786" s="3"/>
      <c r="D786" s="3"/>
      <c r="E786" s="24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4.25" customHeight="1" x14ac:dyDescent="0.35">
      <c r="A787" s="3"/>
      <c r="B787" s="25"/>
      <c r="C787" s="3"/>
      <c r="D787" s="3"/>
      <c r="E787" s="24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4.25" customHeight="1" x14ac:dyDescent="0.35">
      <c r="A788" s="3"/>
      <c r="B788" s="25"/>
      <c r="C788" s="3"/>
      <c r="D788" s="3"/>
      <c r="E788" s="24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4.25" customHeight="1" x14ac:dyDescent="0.35">
      <c r="A789" s="3"/>
      <c r="B789" s="25"/>
      <c r="C789" s="3"/>
      <c r="D789" s="3"/>
      <c r="E789" s="24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4.25" customHeight="1" x14ac:dyDescent="0.35">
      <c r="A790" s="3"/>
      <c r="B790" s="25"/>
      <c r="C790" s="3"/>
      <c r="D790" s="3"/>
      <c r="E790" s="24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4.25" customHeight="1" x14ac:dyDescent="0.35">
      <c r="A791" s="3"/>
      <c r="B791" s="25"/>
      <c r="C791" s="3"/>
      <c r="D791" s="3"/>
      <c r="E791" s="24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4.25" customHeight="1" x14ac:dyDescent="0.35">
      <c r="A792" s="3"/>
      <c r="B792" s="25"/>
      <c r="C792" s="3"/>
      <c r="D792" s="3"/>
      <c r="E792" s="24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4.25" customHeight="1" x14ac:dyDescent="0.35">
      <c r="A793" s="3"/>
      <c r="B793" s="25"/>
      <c r="C793" s="3"/>
      <c r="D793" s="3"/>
      <c r="E793" s="24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4.25" customHeight="1" x14ac:dyDescent="0.35">
      <c r="A794" s="3"/>
      <c r="B794" s="25"/>
      <c r="C794" s="3"/>
      <c r="D794" s="3"/>
      <c r="E794" s="24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4.25" customHeight="1" x14ac:dyDescent="0.35">
      <c r="A795" s="3"/>
      <c r="B795" s="25"/>
      <c r="C795" s="3"/>
      <c r="D795" s="3"/>
      <c r="E795" s="24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4.25" customHeight="1" x14ac:dyDescent="0.35">
      <c r="A796" s="3"/>
      <c r="B796" s="25"/>
      <c r="C796" s="3"/>
      <c r="D796" s="3"/>
      <c r="E796" s="24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4.25" customHeight="1" x14ac:dyDescent="0.35">
      <c r="A797" s="3"/>
      <c r="B797" s="25"/>
      <c r="C797" s="3"/>
      <c r="D797" s="3"/>
      <c r="E797" s="24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4.25" customHeight="1" x14ac:dyDescent="0.35">
      <c r="A798" s="3"/>
      <c r="B798" s="25"/>
      <c r="C798" s="3"/>
      <c r="D798" s="3"/>
      <c r="E798" s="24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4.25" customHeight="1" x14ac:dyDescent="0.35">
      <c r="A799" s="3"/>
      <c r="B799" s="25"/>
      <c r="C799" s="3"/>
      <c r="D799" s="3"/>
      <c r="E799" s="24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4.25" customHeight="1" x14ac:dyDescent="0.35">
      <c r="A800" s="3"/>
      <c r="B800" s="25"/>
      <c r="C800" s="3"/>
      <c r="D800" s="3"/>
      <c r="E800" s="24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4.25" customHeight="1" x14ac:dyDescent="0.35">
      <c r="A801" s="3"/>
      <c r="B801" s="25"/>
      <c r="C801" s="3"/>
      <c r="D801" s="3"/>
      <c r="E801" s="24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4.25" customHeight="1" x14ac:dyDescent="0.35">
      <c r="A802" s="3"/>
      <c r="B802" s="25"/>
      <c r="C802" s="3"/>
      <c r="D802" s="3"/>
      <c r="E802" s="24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4.25" customHeight="1" x14ac:dyDescent="0.35">
      <c r="A803" s="3"/>
      <c r="B803" s="25"/>
      <c r="C803" s="3"/>
      <c r="D803" s="3"/>
      <c r="E803" s="24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4.25" customHeight="1" x14ac:dyDescent="0.35">
      <c r="A804" s="3"/>
      <c r="B804" s="25"/>
      <c r="C804" s="3"/>
      <c r="D804" s="3"/>
      <c r="E804" s="24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4.25" customHeight="1" x14ac:dyDescent="0.35">
      <c r="A805" s="3"/>
      <c r="B805" s="25"/>
      <c r="C805" s="3"/>
      <c r="D805" s="3"/>
      <c r="E805" s="24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4.25" customHeight="1" x14ac:dyDescent="0.35">
      <c r="A806" s="3"/>
      <c r="B806" s="25"/>
      <c r="C806" s="3"/>
      <c r="D806" s="3"/>
      <c r="E806" s="24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4.25" customHeight="1" x14ac:dyDescent="0.35">
      <c r="A807" s="3"/>
      <c r="B807" s="25"/>
      <c r="C807" s="3"/>
      <c r="D807" s="3"/>
      <c r="E807" s="24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4.25" customHeight="1" x14ac:dyDescent="0.35">
      <c r="A808" s="3"/>
      <c r="B808" s="25"/>
      <c r="C808" s="3"/>
      <c r="D808" s="3"/>
      <c r="E808" s="24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4.25" customHeight="1" x14ac:dyDescent="0.35">
      <c r="A809" s="3"/>
      <c r="B809" s="25"/>
      <c r="C809" s="3"/>
      <c r="D809" s="3"/>
      <c r="E809" s="24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4.25" customHeight="1" x14ac:dyDescent="0.35">
      <c r="A810" s="3"/>
      <c r="B810" s="25"/>
      <c r="C810" s="3"/>
      <c r="D810" s="3"/>
      <c r="E810" s="24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4.25" customHeight="1" x14ac:dyDescent="0.35">
      <c r="A811" s="3"/>
      <c r="B811" s="25"/>
      <c r="C811" s="3"/>
      <c r="D811" s="3"/>
      <c r="E811" s="24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4.25" customHeight="1" x14ac:dyDescent="0.35">
      <c r="A812" s="3"/>
      <c r="B812" s="25"/>
      <c r="C812" s="3"/>
      <c r="D812" s="3"/>
      <c r="E812" s="24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4.25" customHeight="1" x14ac:dyDescent="0.35">
      <c r="A813" s="3"/>
      <c r="B813" s="25"/>
      <c r="C813" s="3"/>
      <c r="D813" s="3"/>
      <c r="E813" s="24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4.25" customHeight="1" x14ac:dyDescent="0.35">
      <c r="A814" s="3"/>
      <c r="B814" s="25"/>
      <c r="C814" s="3"/>
      <c r="D814" s="3"/>
      <c r="E814" s="24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4.25" customHeight="1" x14ac:dyDescent="0.35">
      <c r="A815" s="3"/>
      <c r="B815" s="25"/>
      <c r="C815" s="3"/>
      <c r="D815" s="3"/>
      <c r="E815" s="24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4.25" customHeight="1" x14ac:dyDescent="0.35">
      <c r="A816" s="3"/>
      <c r="B816" s="25"/>
      <c r="C816" s="3"/>
      <c r="D816" s="3"/>
      <c r="E816" s="24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4.25" customHeight="1" x14ac:dyDescent="0.35">
      <c r="A817" s="3"/>
      <c r="B817" s="25"/>
      <c r="C817" s="3"/>
      <c r="D817" s="3"/>
      <c r="E817" s="24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4.25" customHeight="1" x14ac:dyDescent="0.35">
      <c r="A818" s="3"/>
      <c r="B818" s="25"/>
      <c r="C818" s="3"/>
      <c r="D818" s="3"/>
      <c r="E818" s="24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4.25" customHeight="1" x14ac:dyDescent="0.35">
      <c r="A819" s="3"/>
      <c r="B819" s="25"/>
      <c r="C819" s="3"/>
      <c r="D819" s="3"/>
      <c r="E819" s="24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4.25" customHeight="1" x14ac:dyDescent="0.35">
      <c r="A820" s="3"/>
      <c r="B820" s="25"/>
      <c r="C820" s="3"/>
      <c r="D820" s="3"/>
      <c r="E820" s="24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4.25" customHeight="1" x14ac:dyDescent="0.35">
      <c r="A821" s="3"/>
      <c r="B821" s="25"/>
      <c r="C821" s="3"/>
      <c r="D821" s="3"/>
      <c r="E821" s="24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4.25" customHeight="1" x14ac:dyDescent="0.35">
      <c r="A822" s="3"/>
      <c r="B822" s="25"/>
      <c r="C822" s="3"/>
      <c r="D822" s="3"/>
      <c r="E822" s="24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4.25" customHeight="1" x14ac:dyDescent="0.35">
      <c r="A823" s="3"/>
      <c r="B823" s="25"/>
      <c r="C823" s="3"/>
      <c r="D823" s="3"/>
      <c r="E823" s="24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4.25" customHeight="1" x14ac:dyDescent="0.35">
      <c r="A824" s="3"/>
      <c r="B824" s="25"/>
      <c r="C824" s="3"/>
      <c r="D824" s="3"/>
      <c r="E824" s="24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4.25" customHeight="1" x14ac:dyDescent="0.35">
      <c r="A825" s="3"/>
      <c r="B825" s="25"/>
      <c r="C825" s="3"/>
      <c r="D825" s="3"/>
      <c r="E825" s="24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4.25" customHeight="1" x14ac:dyDescent="0.35">
      <c r="A826" s="3"/>
      <c r="B826" s="25"/>
      <c r="C826" s="3"/>
      <c r="D826" s="3"/>
      <c r="E826" s="24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4.25" customHeight="1" x14ac:dyDescent="0.35">
      <c r="A827" s="3"/>
      <c r="B827" s="25"/>
      <c r="C827" s="3"/>
      <c r="D827" s="3"/>
      <c r="E827" s="24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4.25" customHeight="1" x14ac:dyDescent="0.35">
      <c r="A828" s="3"/>
      <c r="B828" s="25"/>
      <c r="C828" s="3"/>
      <c r="D828" s="3"/>
      <c r="E828" s="24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4.25" customHeight="1" x14ac:dyDescent="0.35">
      <c r="A829" s="3"/>
      <c r="B829" s="25"/>
      <c r="C829" s="3"/>
      <c r="D829" s="3"/>
      <c r="E829" s="24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4.25" customHeight="1" x14ac:dyDescent="0.35">
      <c r="A830" s="3"/>
      <c r="B830" s="25"/>
      <c r="C830" s="3"/>
      <c r="D830" s="3"/>
      <c r="E830" s="24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4.25" customHeight="1" x14ac:dyDescent="0.35">
      <c r="A831" s="3"/>
      <c r="B831" s="25"/>
      <c r="C831" s="3"/>
      <c r="D831" s="3"/>
      <c r="E831" s="24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4.25" customHeight="1" x14ac:dyDescent="0.35">
      <c r="A832" s="3"/>
      <c r="B832" s="25"/>
      <c r="C832" s="3"/>
      <c r="D832" s="3"/>
      <c r="E832" s="24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4.25" customHeight="1" x14ac:dyDescent="0.35">
      <c r="A833" s="3"/>
      <c r="B833" s="25"/>
      <c r="C833" s="3"/>
      <c r="D833" s="3"/>
      <c r="E833" s="24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4.25" customHeight="1" x14ac:dyDescent="0.35">
      <c r="A834" s="3"/>
      <c r="B834" s="25"/>
      <c r="C834" s="3"/>
      <c r="D834" s="3"/>
      <c r="E834" s="24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4.25" customHeight="1" x14ac:dyDescent="0.35">
      <c r="A835" s="3"/>
      <c r="B835" s="25"/>
      <c r="C835" s="3"/>
      <c r="D835" s="3"/>
      <c r="E835" s="24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4.25" customHeight="1" x14ac:dyDescent="0.35">
      <c r="A836" s="3"/>
      <c r="B836" s="25"/>
      <c r="C836" s="3"/>
      <c r="D836" s="3"/>
      <c r="E836" s="24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4.25" customHeight="1" x14ac:dyDescent="0.35">
      <c r="A837" s="3"/>
      <c r="B837" s="25"/>
      <c r="C837" s="3"/>
      <c r="D837" s="3"/>
      <c r="E837" s="24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4.25" customHeight="1" x14ac:dyDescent="0.35">
      <c r="A838" s="3"/>
      <c r="B838" s="25"/>
      <c r="C838" s="3"/>
      <c r="D838" s="3"/>
      <c r="E838" s="24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4.25" customHeight="1" x14ac:dyDescent="0.35">
      <c r="A839" s="3"/>
      <c r="B839" s="25"/>
      <c r="C839" s="3"/>
      <c r="D839" s="3"/>
      <c r="E839" s="24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4.25" customHeight="1" x14ac:dyDescent="0.35">
      <c r="A840" s="3"/>
      <c r="B840" s="25"/>
      <c r="C840" s="3"/>
      <c r="D840" s="3"/>
      <c r="E840" s="24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4.25" customHeight="1" x14ac:dyDescent="0.35">
      <c r="A841" s="3"/>
      <c r="B841" s="25"/>
      <c r="C841" s="3"/>
      <c r="D841" s="3"/>
      <c r="E841" s="24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4.25" customHeight="1" x14ac:dyDescent="0.35">
      <c r="A842" s="3"/>
      <c r="B842" s="25"/>
      <c r="C842" s="3"/>
      <c r="D842" s="3"/>
      <c r="E842" s="24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4.25" customHeight="1" x14ac:dyDescent="0.35">
      <c r="A843" s="3"/>
      <c r="B843" s="25"/>
      <c r="C843" s="3"/>
      <c r="D843" s="3"/>
      <c r="E843" s="24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4.25" customHeight="1" x14ac:dyDescent="0.35">
      <c r="A844" s="3"/>
      <c r="B844" s="25"/>
      <c r="C844" s="3"/>
      <c r="D844" s="3"/>
      <c r="E844" s="24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4.25" customHeight="1" x14ac:dyDescent="0.35">
      <c r="A845" s="3"/>
      <c r="B845" s="25"/>
      <c r="C845" s="3"/>
      <c r="D845" s="3"/>
      <c r="E845" s="24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4.25" customHeight="1" x14ac:dyDescent="0.35">
      <c r="A846" s="3"/>
      <c r="B846" s="25"/>
      <c r="C846" s="3"/>
      <c r="D846" s="3"/>
      <c r="E846" s="24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4.25" customHeight="1" x14ac:dyDescent="0.35">
      <c r="A847" s="3"/>
      <c r="B847" s="25"/>
      <c r="C847" s="3"/>
      <c r="D847" s="3"/>
      <c r="E847" s="24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4.25" customHeight="1" x14ac:dyDescent="0.35">
      <c r="A848" s="3"/>
      <c r="B848" s="25"/>
      <c r="C848" s="3"/>
      <c r="D848" s="3"/>
      <c r="E848" s="24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4.25" customHeight="1" x14ac:dyDescent="0.35">
      <c r="A849" s="3"/>
      <c r="B849" s="25"/>
      <c r="C849" s="3"/>
      <c r="D849" s="3"/>
      <c r="E849" s="24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4.25" customHeight="1" x14ac:dyDescent="0.35">
      <c r="A850" s="3"/>
      <c r="B850" s="25"/>
      <c r="C850" s="3"/>
      <c r="D850" s="3"/>
      <c r="E850" s="24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4.25" customHeight="1" x14ac:dyDescent="0.35">
      <c r="A851" s="3"/>
      <c r="B851" s="25"/>
      <c r="C851" s="3"/>
      <c r="D851" s="3"/>
      <c r="E851" s="24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4.25" customHeight="1" x14ac:dyDescent="0.35">
      <c r="A852" s="3"/>
      <c r="B852" s="25"/>
      <c r="C852" s="3"/>
      <c r="D852" s="3"/>
      <c r="E852" s="24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4.25" customHeight="1" x14ac:dyDescent="0.35">
      <c r="A853" s="3"/>
      <c r="B853" s="25"/>
      <c r="C853" s="3"/>
      <c r="D853" s="3"/>
      <c r="E853" s="24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4.25" customHeight="1" x14ac:dyDescent="0.35">
      <c r="A854" s="3"/>
      <c r="B854" s="25"/>
      <c r="C854" s="3"/>
      <c r="D854" s="3"/>
      <c r="E854" s="24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4.25" customHeight="1" x14ac:dyDescent="0.35">
      <c r="A855" s="3"/>
      <c r="B855" s="25"/>
      <c r="C855" s="3"/>
      <c r="D855" s="3"/>
      <c r="E855" s="24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4.25" customHeight="1" x14ac:dyDescent="0.35">
      <c r="A856" s="3"/>
      <c r="B856" s="25"/>
      <c r="C856" s="3"/>
      <c r="D856" s="3"/>
      <c r="E856" s="24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4.25" customHeight="1" x14ac:dyDescent="0.35">
      <c r="A857" s="3"/>
      <c r="B857" s="25"/>
      <c r="C857" s="3"/>
      <c r="D857" s="3"/>
      <c r="E857" s="24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4.25" customHeight="1" x14ac:dyDescent="0.35">
      <c r="A858" s="3"/>
      <c r="B858" s="25"/>
      <c r="C858" s="3"/>
      <c r="D858" s="3"/>
      <c r="E858" s="24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4.25" customHeight="1" x14ac:dyDescent="0.35">
      <c r="A859" s="3"/>
      <c r="B859" s="25"/>
      <c r="C859" s="3"/>
      <c r="D859" s="3"/>
      <c r="E859" s="24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4.25" customHeight="1" x14ac:dyDescent="0.35">
      <c r="A860" s="3"/>
      <c r="B860" s="25"/>
      <c r="C860" s="3"/>
      <c r="D860" s="3"/>
      <c r="E860" s="24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4.25" customHeight="1" x14ac:dyDescent="0.35">
      <c r="A861" s="3"/>
      <c r="B861" s="25"/>
      <c r="C861" s="3"/>
      <c r="D861" s="3"/>
      <c r="E861" s="24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4.25" customHeight="1" x14ac:dyDescent="0.35">
      <c r="A862" s="3"/>
      <c r="B862" s="25"/>
      <c r="C862" s="3"/>
      <c r="D862" s="3"/>
      <c r="E862" s="24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4.25" customHeight="1" x14ac:dyDescent="0.35">
      <c r="A863" s="3"/>
      <c r="B863" s="25"/>
      <c r="C863" s="3"/>
      <c r="D863" s="3"/>
      <c r="E863" s="24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4.25" customHeight="1" x14ac:dyDescent="0.35">
      <c r="A864" s="3"/>
      <c r="B864" s="25"/>
      <c r="C864" s="3"/>
      <c r="D864" s="3"/>
      <c r="E864" s="24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4.25" customHeight="1" x14ac:dyDescent="0.35">
      <c r="A865" s="3"/>
      <c r="B865" s="25"/>
      <c r="C865" s="3"/>
      <c r="D865" s="3"/>
      <c r="E865" s="24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4.25" customHeight="1" x14ac:dyDescent="0.35">
      <c r="A866" s="3"/>
      <c r="B866" s="25"/>
      <c r="C866" s="3"/>
      <c r="D866" s="3"/>
      <c r="E866" s="24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4.25" customHeight="1" x14ac:dyDescent="0.35">
      <c r="A867" s="3"/>
      <c r="B867" s="25"/>
      <c r="C867" s="3"/>
      <c r="D867" s="3"/>
      <c r="E867" s="24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4.25" customHeight="1" x14ac:dyDescent="0.35">
      <c r="A868" s="3"/>
      <c r="B868" s="25"/>
      <c r="C868" s="3"/>
      <c r="D868" s="3"/>
      <c r="E868" s="24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4.25" customHeight="1" x14ac:dyDescent="0.35">
      <c r="A869" s="3"/>
      <c r="B869" s="25"/>
      <c r="C869" s="3"/>
      <c r="D869" s="3"/>
      <c r="E869" s="24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4.25" customHeight="1" x14ac:dyDescent="0.35">
      <c r="A870" s="3"/>
      <c r="B870" s="25"/>
      <c r="C870" s="3"/>
      <c r="D870" s="3"/>
      <c r="E870" s="24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4.25" customHeight="1" x14ac:dyDescent="0.35">
      <c r="A871" s="3"/>
      <c r="B871" s="25"/>
      <c r="C871" s="3"/>
      <c r="D871" s="3"/>
      <c r="E871" s="24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4.25" customHeight="1" x14ac:dyDescent="0.35">
      <c r="A872" s="3"/>
      <c r="B872" s="25"/>
      <c r="C872" s="3"/>
      <c r="D872" s="3"/>
      <c r="E872" s="24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4.25" customHeight="1" x14ac:dyDescent="0.35">
      <c r="A873" s="3"/>
      <c r="B873" s="25"/>
      <c r="C873" s="3"/>
      <c r="D873" s="3"/>
      <c r="E873" s="24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4.25" customHeight="1" x14ac:dyDescent="0.35">
      <c r="A874" s="3"/>
      <c r="B874" s="25"/>
      <c r="C874" s="3"/>
      <c r="D874" s="3"/>
      <c r="E874" s="24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4.25" customHeight="1" x14ac:dyDescent="0.35">
      <c r="A875" s="3"/>
      <c r="B875" s="25"/>
      <c r="C875" s="3"/>
      <c r="D875" s="3"/>
      <c r="E875" s="24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4.25" customHeight="1" x14ac:dyDescent="0.35">
      <c r="A876" s="3"/>
      <c r="B876" s="25"/>
      <c r="C876" s="3"/>
      <c r="D876" s="3"/>
      <c r="E876" s="24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4.25" customHeight="1" x14ac:dyDescent="0.35">
      <c r="A877" s="3"/>
      <c r="B877" s="25"/>
      <c r="C877" s="3"/>
      <c r="D877" s="3"/>
      <c r="E877" s="24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4.25" customHeight="1" x14ac:dyDescent="0.35">
      <c r="A878" s="3"/>
      <c r="B878" s="25"/>
      <c r="C878" s="3"/>
      <c r="D878" s="3"/>
      <c r="E878" s="24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4.25" customHeight="1" x14ac:dyDescent="0.35">
      <c r="A879" s="3"/>
      <c r="B879" s="25"/>
      <c r="C879" s="3"/>
      <c r="D879" s="3"/>
      <c r="E879" s="24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4.25" customHeight="1" x14ac:dyDescent="0.35">
      <c r="A880" s="3"/>
      <c r="B880" s="25"/>
      <c r="C880" s="3"/>
      <c r="D880" s="3"/>
      <c r="E880" s="24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4.25" customHeight="1" x14ac:dyDescent="0.35">
      <c r="A881" s="3"/>
      <c r="B881" s="25"/>
      <c r="C881" s="3"/>
      <c r="D881" s="3"/>
      <c r="E881" s="24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4.25" customHeight="1" x14ac:dyDescent="0.35">
      <c r="A882" s="3"/>
      <c r="B882" s="25"/>
      <c r="C882" s="3"/>
      <c r="D882" s="3"/>
      <c r="E882" s="24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4.25" customHeight="1" x14ac:dyDescent="0.35">
      <c r="A883" s="3"/>
      <c r="B883" s="25"/>
      <c r="C883" s="3"/>
      <c r="D883" s="3"/>
      <c r="E883" s="24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4.25" customHeight="1" x14ac:dyDescent="0.35">
      <c r="A884" s="3"/>
      <c r="B884" s="25"/>
      <c r="C884" s="3"/>
      <c r="D884" s="3"/>
      <c r="E884" s="24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4.25" customHeight="1" x14ac:dyDescent="0.35">
      <c r="A885" s="3"/>
      <c r="B885" s="25"/>
      <c r="C885" s="3"/>
      <c r="D885" s="3"/>
      <c r="E885" s="24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4.25" customHeight="1" x14ac:dyDescent="0.35">
      <c r="A886" s="3"/>
      <c r="B886" s="25"/>
      <c r="C886" s="3"/>
      <c r="D886" s="3"/>
      <c r="E886" s="24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4.25" customHeight="1" x14ac:dyDescent="0.35">
      <c r="A887" s="3"/>
      <c r="B887" s="25"/>
      <c r="C887" s="3"/>
      <c r="D887" s="3"/>
      <c r="E887" s="24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4.25" customHeight="1" x14ac:dyDescent="0.35">
      <c r="A888" s="3"/>
      <c r="B888" s="25"/>
      <c r="C888" s="3"/>
      <c r="D888" s="3"/>
      <c r="E888" s="24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4.25" customHeight="1" x14ac:dyDescent="0.35">
      <c r="A889" s="3"/>
      <c r="B889" s="25"/>
      <c r="C889" s="3"/>
      <c r="D889" s="3"/>
      <c r="E889" s="24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4.25" customHeight="1" x14ac:dyDescent="0.35">
      <c r="A890" s="3"/>
      <c r="B890" s="25"/>
      <c r="C890" s="3"/>
      <c r="D890" s="3"/>
      <c r="E890" s="24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4.25" customHeight="1" x14ac:dyDescent="0.35">
      <c r="A891" s="3"/>
      <c r="B891" s="25"/>
      <c r="C891" s="3"/>
      <c r="D891" s="3"/>
      <c r="E891" s="24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4.25" customHeight="1" x14ac:dyDescent="0.35">
      <c r="A892" s="3"/>
      <c r="B892" s="25"/>
      <c r="C892" s="3"/>
      <c r="D892" s="3"/>
      <c r="E892" s="24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4.25" customHeight="1" x14ac:dyDescent="0.35">
      <c r="A893" s="3"/>
      <c r="B893" s="25"/>
      <c r="C893" s="3"/>
      <c r="D893" s="3"/>
      <c r="E893" s="24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4.25" customHeight="1" x14ac:dyDescent="0.35">
      <c r="A894" s="3"/>
      <c r="B894" s="25"/>
      <c r="C894" s="3"/>
      <c r="D894" s="3"/>
      <c r="E894" s="24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4.25" customHeight="1" x14ac:dyDescent="0.35">
      <c r="A895" s="3"/>
      <c r="B895" s="25"/>
      <c r="C895" s="3"/>
      <c r="D895" s="3"/>
      <c r="E895" s="24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4.25" customHeight="1" x14ac:dyDescent="0.35">
      <c r="A896" s="3"/>
      <c r="B896" s="25"/>
      <c r="C896" s="3"/>
      <c r="D896" s="3"/>
      <c r="E896" s="24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4.25" customHeight="1" x14ac:dyDescent="0.35">
      <c r="A897" s="3"/>
      <c r="B897" s="25"/>
      <c r="C897" s="3"/>
      <c r="D897" s="3"/>
      <c r="E897" s="24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4.25" customHeight="1" x14ac:dyDescent="0.35">
      <c r="A898" s="3"/>
      <c r="B898" s="25"/>
      <c r="C898" s="3"/>
      <c r="D898" s="3"/>
      <c r="E898" s="24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4.25" customHeight="1" x14ac:dyDescent="0.35">
      <c r="A899" s="3"/>
      <c r="B899" s="25"/>
      <c r="C899" s="3"/>
      <c r="D899" s="3"/>
      <c r="E899" s="24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4.25" customHeight="1" x14ac:dyDescent="0.35">
      <c r="A900" s="3"/>
      <c r="B900" s="25"/>
      <c r="C900" s="3"/>
      <c r="D900" s="3"/>
      <c r="E900" s="24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4.25" customHeight="1" x14ac:dyDescent="0.35">
      <c r="A901" s="3"/>
      <c r="B901" s="25"/>
      <c r="C901" s="3"/>
      <c r="D901" s="3"/>
      <c r="E901" s="24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4.25" customHeight="1" x14ac:dyDescent="0.35">
      <c r="A902" s="3"/>
      <c r="B902" s="25"/>
      <c r="C902" s="3"/>
      <c r="D902" s="3"/>
      <c r="E902" s="24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4.25" customHeight="1" x14ac:dyDescent="0.35">
      <c r="A903" s="3"/>
      <c r="B903" s="25"/>
      <c r="C903" s="3"/>
      <c r="D903" s="3"/>
      <c r="E903" s="24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4.25" customHeight="1" x14ac:dyDescent="0.35">
      <c r="A904" s="3"/>
      <c r="B904" s="25"/>
      <c r="C904" s="3"/>
      <c r="D904" s="3"/>
      <c r="E904" s="24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4.25" customHeight="1" x14ac:dyDescent="0.35">
      <c r="A905" s="3"/>
      <c r="B905" s="25"/>
      <c r="C905" s="3"/>
      <c r="D905" s="3"/>
      <c r="E905" s="24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4.25" customHeight="1" x14ac:dyDescent="0.35">
      <c r="A906" s="3"/>
      <c r="B906" s="25"/>
      <c r="C906" s="3"/>
      <c r="D906" s="3"/>
      <c r="E906" s="24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4.25" customHeight="1" x14ac:dyDescent="0.35">
      <c r="A907" s="3"/>
      <c r="B907" s="25"/>
      <c r="C907" s="3"/>
      <c r="D907" s="3"/>
      <c r="E907" s="24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4.25" customHeight="1" x14ac:dyDescent="0.35">
      <c r="A908" s="3"/>
      <c r="B908" s="25"/>
      <c r="C908" s="3"/>
      <c r="D908" s="3"/>
      <c r="E908" s="24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4.25" customHeight="1" x14ac:dyDescent="0.35">
      <c r="A909" s="3"/>
      <c r="B909" s="25"/>
      <c r="C909" s="3"/>
      <c r="D909" s="3"/>
      <c r="E909" s="24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4.25" customHeight="1" x14ac:dyDescent="0.35">
      <c r="A910" s="3"/>
      <c r="B910" s="25"/>
      <c r="C910" s="3"/>
      <c r="D910" s="3"/>
      <c r="E910" s="24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4.25" customHeight="1" x14ac:dyDescent="0.35">
      <c r="A911" s="3"/>
      <c r="B911" s="25"/>
      <c r="C911" s="3"/>
      <c r="D911" s="3"/>
      <c r="E911" s="24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4.25" customHeight="1" x14ac:dyDescent="0.35">
      <c r="A912" s="3"/>
      <c r="B912" s="25"/>
      <c r="C912" s="3"/>
      <c r="D912" s="3"/>
      <c r="E912" s="24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4.25" customHeight="1" x14ac:dyDescent="0.35">
      <c r="A913" s="3"/>
      <c r="B913" s="25"/>
      <c r="C913" s="3"/>
      <c r="D913" s="3"/>
      <c r="E913" s="24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4.25" customHeight="1" x14ac:dyDescent="0.35">
      <c r="A914" s="3"/>
      <c r="B914" s="25"/>
      <c r="C914" s="3"/>
      <c r="D914" s="3"/>
      <c r="E914" s="24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4.25" customHeight="1" x14ac:dyDescent="0.35">
      <c r="A915" s="3"/>
      <c r="B915" s="25"/>
      <c r="C915" s="3"/>
      <c r="D915" s="3"/>
      <c r="E915" s="24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4.25" customHeight="1" x14ac:dyDescent="0.35">
      <c r="A916" s="3"/>
      <c r="B916" s="25"/>
      <c r="C916" s="3"/>
      <c r="D916" s="3"/>
      <c r="E916" s="24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4.25" customHeight="1" x14ac:dyDescent="0.35">
      <c r="A917" s="3"/>
      <c r="B917" s="25"/>
      <c r="C917" s="3"/>
      <c r="D917" s="3"/>
      <c r="E917" s="24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4.25" customHeight="1" x14ac:dyDescent="0.35">
      <c r="A918" s="3"/>
      <c r="B918" s="25"/>
      <c r="C918" s="3"/>
      <c r="D918" s="3"/>
      <c r="E918" s="24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4.25" customHeight="1" x14ac:dyDescent="0.35">
      <c r="A919" s="3"/>
      <c r="B919" s="25"/>
      <c r="C919" s="3"/>
      <c r="D919" s="3"/>
      <c r="E919" s="24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4.25" customHeight="1" x14ac:dyDescent="0.35">
      <c r="A920" s="3"/>
      <c r="B920" s="25"/>
      <c r="C920" s="3"/>
      <c r="D920" s="3"/>
      <c r="E920" s="24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4.25" customHeight="1" x14ac:dyDescent="0.35">
      <c r="A921" s="3"/>
      <c r="B921" s="25"/>
      <c r="C921" s="3"/>
      <c r="D921" s="3"/>
      <c r="E921" s="24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4.25" customHeight="1" x14ac:dyDescent="0.35">
      <c r="A922" s="3"/>
      <c r="B922" s="25"/>
      <c r="C922" s="3"/>
      <c r="D922" s="3"/>
      <c r="E922" s="24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4.25" customHeight="1" x14ac:dyDescent="0.35">
      <c r="A923" s="3"/>
      <c r="B923" s="25"/>
      <c r="C923" s="3"/>
      <c r="D923" s="3"/>
      <c r="E923" s="24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4.25" customHeight="1" x14ac:dyDescent="0.35">
      <c r="A924" s="3"/>
      <c r="B924" s="25"/>
      <c r="C924" s="3"/>
      <c r="D924" s="3"/>
      <c r="E924" s="24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4.25" customHeight="1" x14ac:dyDescent="0.35">
      <c r="A925" s="3"/>
      <c r="B925" s="25"/>
      <c r="C925" s="3"/>
      <c r="D925" s="3"/>
      <c r="E925" s="24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4.25" customHeight="1" x14ac:dyDescent="0.35">
      <c r="A926" s="3"/>
      <c r="B926" s="25"/>
      <c r="C926" s="3"/>
      <c r="D926" s="3"/>
      <c r="E926" s="24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4.25" customHeight="1" x14ac:dyDescent="0.35">
      <c r="A927" s="3"/>
      <c r="B927" s="25"/>
      <c r="C927" s="3"/>
      <c r="D927" s="3"/>
      <c r="E927" s="24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4.25" customHeight="1" x14ac:dyDescent="0.35">
      <c r="A928" s="3"/>
      <c r="B928" s="25"/>
      <c r="C928" s="3"/>
      <c r="D928" s="3"/>
      <c r="E928" s="24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4.25" customHeight="1" x14ac:dyDescent="0.35">
      <c r="A929" s="3"/>
      <c r="B929" s="25"/>
      <c r="C929" s="3"/>
      <c r="D929" s="3"/>
      <c r="E929" s="24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4.25" customHeight="1" x14ac:dyDescent="0.35">
      <c r="A930" s="3"/>
      <c r="B930" s="25"/>
      <c r="C930" s="3"/>
      <c r="D930" s="3"/>
      <c r="E930" s="24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4.25" customHeight="1" x14ac:dyDescent="0.35">
      <c r="A931" s="3"/>
      <c r="B931" s="25"/>
      <c r="C931" s="3"/>
      <c r="D931" s="3"/>
      <c r="E931" s="24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4.25" customHeight="1" x14ac:dyDescent="0.35">
      <c r="A932" s="3"/>
      <c r="B932" s="25"/>
      <c r="C932" s="3"/>
      <c r="D932" s="3"/>
      <c r="E932" s="24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4.25" customHeight="1" x14ac:dyDescent="0.35">
      <c r="A933" s="3"/>
      <c r="B933" s="25"/>
      <c r="C933" s="3"/>
      <c r="D933" s="3"/>
      <c r="E933" s="24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4.25" customHeight="1" x14ac:dyDescent="0.35">
      <c r="A934" s="3"/>
      <c r="B934" s="25"/>
      <c r="C934" s="3"/>
      <c r="D934" s="3"/>
      <c r="E934" s="24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4.25" customHeight="1" x14ac:dyDescent="0.35">
      <c r="A935" s="3"/>
      <c r="B935" s="25"/>
      <c r="C935" s="3"/>
      <c r="D935" s="3"/>
      <c r="E935" s="24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4.25" customHeight="1" x14ac:dyDescent="0.35">
      <c r="A936" s="3"/>
      <c r="B936" s="25"/>
      <c r="C936" s="3"/>
      <c r="D936" s="3"/>
      <c r="E936" s="24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4.25" customHeight="1" x14ac:dyDescent="0.35">
      <c r="A937" s="3"/>
      <c r="B937" s="25"/>
      <c r="C937" s="3"/>
      <c r="D937" s="3"/>
      <c r="E937" s="24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4.25" customHeight="1" x14ac:dyDescent="0.35">
      <c r="A938" s="3"/>
      <c r="B938" s="25"/>
      <c r="C938" s="3"/>
      <c r="D938" s="3"/>
      <c r="E938" s="24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4.25" customHeight="1" x14ac:dyDescent="0.35">
      <c r="A939" s="3"/>
      <c r="B939" s="25"/>
      <c r="C939" s="3"/>
      <c r="D939" s="3"/>
      <c r="E939" s="24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4.25" customHeight="1" x14ac:dyDescent="0.35">
      <c r="A940" s="3"/>
      <c r="B940" s="25"/>
      <c r="C940" s="3"/>
      <c r="D940" s="3"/>
      <c r="E940" s="24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4.25" customHeight="1" x14ac:dyDescent="0.35">
      <c r="A941" s="3"/>
      <c r="B941" s="25"/>
      <c r="C941" s="3"/>
      <c r="D941" s="3"/>
      <c r="E941" s="24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4.25" customHeight="1" x14ac:dyDescent="0.35">
      <c r="A942" s="3"/>
      <c r="B942" s="25"/>
      <c r="C942" s="3"/>
      <c r="D942" s="3"/>
      <c r="E942" s="24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4.25" customHeight="1" x14ac:dyDescent="0.35">
      <c r="A943" s="3"/>
      <c r="B943" s="25"/>
      <c r="C943" s="3"/>
      <c r="D943" s="3"/>
      <c r="E943" s="24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4.25" customHeight="1" x14ac:dyDescent="0.35">
      <c r="A944" s="3"/>
      <c r="B944" s="25"/>
      <c r="C944" s="3"/>
      <c r="D944" s="3"/>
      <c r="E944" s="24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4.25" customHeight="1" x14ac:dyDescent="0.35">
      <c r="A945" s="3"/>
      <c r="B945" s="25"/>
      <c r="C945" s="3"/>
      <c r="D945" s="3"/>
      <c r="E945" s="24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4.25" customHeight="1" x14ac:dyDescent="0.35">
      <c r="A946" s="3"/>
      <c r="B946" s="25"/>
      <c r="C946" s="3"/>
      <c r="D946" s="3"/>
      <c r="E946" s="24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4.25" customHeight="1" x14ac:dyDescent="0.35">
      <c r="A947" s="3"/>
      <c r="B947" s="25"/>
      <c r="C947" s="3"/>
      <c r="D947" s="3"/>
      <c r="E947" s="24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4.25" customHeight="1" x14ac:dyDescent="0.35">
      <c r="A948" s="3"/>
      <c r="B948" s="25"/>
      <c r="C948" s="3"/>
      <c r="D948" s="3"/>
      <c r="E948" s="24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4.25" customHeight="1" x14ac:dyDescent="0.35">
      <c r="A949" s="3"/>
      <c r="B949" s="25"/>
      <c r="C949" s="3"/>
      <c r="D949" s="3"/>
      <c r="E949" s="24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4.25" customHeight="1" x14ac:dyDescent="0.35">
      <c r="A950" s="3"/>
      <c r="B950" s="25"/>
      <c r="C950" s="3"/>
      <c r="D950" s="3"/>
      <c r="E950" s="24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4.25" customHeight="1" x14ac:dyDescent="0.35">
      <c r="A951" s="3"/>
      <c r="B951" s="25"/>
      <c r="C951" s="3"/>
      <c r="D951" s="3"/>
      <c r="E951" s="24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4.25" customHeight="1" x14ac:dyDescent="0.35">
      <c r="A952" s="3"/>
      <c r="B952" s="25"/>
      <c r="C952" s="3"/>
      <c r="D952" s="3"/>
      <c r="E952" s="24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4.25" customHeight="1" x14ac:dyDescent="0.35">
      <c r="A953" s="3"/>
      <c r="B953" s="25"/>
      <c r="C953" s="3"/>
      <c r="D953" s="3"/>
      <c r="E953" s="24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4.25" customHeight="1" x14ac:dyDescent="0.35">
      <c r="A954" s="3"/>
      <c r="B954" s="25"/>
      <c r="C954" s="3"/>
      <c r="D954" s="3"/>
      <c r="E954" s="24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4.25" customHeight="1" x14ac:dyDescent="0.35">
      <c r="A955" s="3"/>
      <c r="B955" s="25"/>
      <c r="C955" s="3"/>
      <c r="D955" s="3"/>
      <c r="E955" s="24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4.25" customHeight="1" x14ac:dyDescent="0.35">
      <c r="A956" s="3"/>
      <c r="B956" s="25"/>
      <c r="C956" s="3"/>
      <c r="D956" s="3"/>
      <c r="E956" s="24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4.25" customHeight="1" x14ac:dyDescent="0.35">
      <c r="A957" s="3"/>
      <c r="B957" s="25"/>
      <c r="C957" s="3"/>
      <c r="D957" s="3"/>
      <c r="E957" s="24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4.25" customHeight="1" x14ac:dyDescent="0.35">
      <c r="A958" s="3"/>
      <c r="B958" s="25"/>
      <c r="C958" s="3"/>
      <c r="D958" s="3"/>
      <c r="E958" s="24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4.25" customHeight="1" x14ac:dyDescent="0.35">
      <c r="A959" s="3"/>
      <c r="B959" s="25"/>
      <c r="C959" s="3"/>
      <c r="D959" s="3"/>
      <c r="E959" s="24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4.25" customHeight="1" x14ac:dyDescent="0.35">
      <c r="A960" s="3"/>
      <c r="B960" s="25"/>
      <c r="C960" s="3"/>
      <c r="D960" s="3"/>
      <c r="E960" s="24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4.25" customHeight="1" x14ac:dyDescent="0.35">
      <c r="A961" s="3"/>
      <c r="B961" s="25"/>
      <c r="C961" s="3"/>
      <c r="D961" s="3"/>
      <c r="E961" s="24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4.25" customHeight="1" x14ac:dyDescent="0.35">
      <c r="A962" s="3"/>
      <c r="B962" s="25"/>
      <c r="C962" s="3"/>
      <c r="D962" s="3"/>
      <c r="E962" s="24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4.25" customHeight="1" x14ac:dyDescent="0.35">
      <c r="A963" s="3"/>
      <c r="B963" s="25"/>
      <c r="C963" s="3"/>
      <c r="D963" s="3"/>
      <c r="E963" s="24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4.25" customHeight="1" x14ac:dyDescent="0.35">
      <c r="A964" s="3"/>
      <c r="B964" s="25"/>
      <c r="C964" s="3"/>
      <c r="D964" s="3"/>
      <c r="E964" s="24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4.25" customHeight="1" x14ac:dyDescent="0.35">
      <c r="A965" s="3"/>
      <c r="B965" s="25"/>
      <c r="C965" s="3"/>
      <c r="D965" s="3"/>
      <c r="E965" s="24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4.25" customHeight="1" x14ac:dyDescent="0.35">
      <c r="A966" s="3"/>
      <c r="B966" s="25"/>
      <c r="C966" s="3"/>
      <c r="D966" s="3"/>
      <c r="E966" s="24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4.25" customHeight="1" x14ac:dyDescent="0.35">
      <c r="A967" s="3"/>
      <c r="B967" s="25"/>
      <c r="C967" s="3"/>
      <c r="D967" s="3"/>
      <c r="E967" s="24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4.25" customHeight="1" x14ac:dyDescent="0.35">
      <c r="A968" s="3"/>
      <c r="B968" s="25"/>
      <c r="C968" s="3"/>
      <c r="D968" s="3"/>
      <c r="E968" s="24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4.25" customHeight="1" x14ac:dyDescent="0.35">
      <c r="A969" s="3"/>
      <c r="B969" s="25"/>
      <c r="C969" s="3"/>
      <c r="D969" s="3"/>
      <c r="E969" s="24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4.25" customHeight="1" x14ac:dyDescent="0.35">
      <c r="A970" s="3"/>
      <c r="B970" s="25"/>
      <c r="C970" s="3"/>
      <c r="D970" s="3"/>
      <c r="E970" s="24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4.25" customHeight="1" x14ac:dyDescent="0.35">
      <c r="A971" s="3"/>
      <c r="B971" s="25"/>
      <c r="C971" s="3"/>
      <c r="D971" s="3"/>
      <c r="E971" s="24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4.25" customHeight="1" x14ac:dyDescent="0.35">
      <c r="A972" s="3"/>
      <c r="B972" s="25"/>
      <c r="C972" s="3"/>
      <c r="D972" s="3"/>
      <c r="E972" s="24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4.25" customHeight="1" x14ac:dyDescent="0.35">
      <c r="A973" s="3"/>
      <c r="B973" s="25"/>
      <c r="C973" s="3"/>
      <c r="D973" s="3"/>
      <c r="E973" s="24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4.25" customHeight="1" x14ac:dyDescent="0.35">
      <c r="A974" s="3"/>
      <c r="B974" s="25"/>
      <c r="C974" s="3"/>
      <c r="D974" s="3"/>
      <c r="E974" s="24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4.25" customHeight="1" x14ac:dyDescent="0.35">
      <c r="A975" s="3"/>
      <c r="B975" s="25"/>
      <c r="C975" s="3"/>
      <c r="D975" s="3"/>
      <c r="E975" s="24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4.25" customHeight="1" x14ac:dyDescent="0.35">
      <c r="A976" s="3"/>
      <c r="B976" s="25"/>
      <c r="C976" s="3"/>
      <c r="D976" s="3"/>
      <c r="E976" s="24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4.25" customHeight="1" x14ac:dyDescent="0.35">
      <c r="A977" s="3"/>
      <c r="B977" s="25"/>
      <c r="C977" s="3"/>
      <c r="D977" s="3"/>
      <c r="E977" s="24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4.25" customHeight="1" x14ac:dyDescent="0.35">
      <c r="A978" s="3"/>
      <c r="B978" s="25"/>
      <c r="C978" s="3"/>
      <c r="D978" s="3"/>
      <c r="E978" s="24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4.25" customHeight="1" x14ac:dyDescent="0.35">
      <c r="A979" s="3"/>
      <c r="B979" s="25"/>
      <c r="C979" s="3"/>
      <c r="D979" s="3"/>
      <c r="E979" s="24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4.25" customHeight="1" x14ac:dyDescent="0.35">
      <c r="A980" s="3"/>
      <c r="B980" s="25"/>
      <c r="C980" s="3"/>
      <c r="D980" s="3"/>
      <c r="E980" s="24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4.25" customHeight="1" x14ac:dyDescent="0.35">
      <c r="A981" s="3"/>
      <c r="B981" s="25"/>
      <c r="C981" s="3"/>
      <c r="D981" s="3"/>
      <c r="E981" s="24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4.25" customHeight="1" x14ac:dyDescent="0.35">
      <c r="A982" s="3"/>
      <c r="B982" s="25"/>
      <c r="C982" s="3"/>
      <c r="D982" s="3"/>
      <c r="E982" s="24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4.25" customHeight="1" x14ac:dyDescent="0.35">
      <c r="A983" s="3"/>
      <c r="B983" s="25"/>
      <c r="C983" s="3"/>
      <c r="D983" s="3"/>
      <c r="E983" s="24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4.25" customHeight="1" x14ac:dyDescent="0.35">
      <c r="A984" s="3"/>
      <c r="B984" s="25"/>
      <c r="C984" s="3"/>
      <c r="D984" s="3"/>
      <c r="E984" s="24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4.25" customHeight="1" x14ac:dyDescent="0.35">
      <c r="A985" s="3"/>
      <c r="B985" s="25"/>
      <c r="C985" s="3"/>
      <c r="D985" s="3"/>
      <c r="E985" s="24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4.25" customHeight="1" x14ac:dyDescent="0.35">
      <c r="A986" s="3"/>
      <c r="B986" s="25"/>
      <c r="C986" s="3"/>
      <c r="D986" s="3"/>
      <c r="E986" s="24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4.25" customHeight="1" x14ac:dyDescent="0.35">
      <c r="A987" s="3"/>
      <c r="B987" s="25"/>
      <c r="C987" s="3"/>
      <c r="D987" s="3"/>
      <c r="E987" s="24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4.25" customHeight="1" x14ac:dyDescent="0.35">
      <c r="A988" s="3"/>
      <c r="B988" s="25"/>
      <c r="C988" s="3"/>
      <c r="D988" s="3"/>
      <c r="E988" s="24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4.25" customHeight="1" x14ac:dyDescent="0.35">
      <c r="A989" s="3"/>
      <c r="B989" s="25"/>
      <c r="C989" s="3"/>
      <c r="D989" s="3"/>
      <c r="E989" s="24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4.25" customHeight="1" x14ac:dyDescent="0.35">
      <c r="A990" s="3"/>
      <c r="B990" s="25"/>
      <c r="C990" s="3"/>
      <c r="D990" s="3"/>
      <c r="E990" s="24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4.25" customHeight="1" x14ac:dyDescent="0.35">
      <c r="A991" s="3"/>
      <c r="B991" s="25"/>
      <c r="C991" s="3"/>
      <c r="D991" s="3"/>
      <c r="E991" s="24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4.25" customHeight="1" x14ac:dyDescent="0.35">
      <c r="A992" s="3"/>
      <c r="B992" s="25"/>
      <c r="C992" s="3"/>
      <c r="D992" s="3"/>
      <c r="E992" s="24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4.25" customHeight="1" x14ac:dyDescent="0.35">
      <c r="A993" s="3"/>
      <c r="B993" s="25"/>
      <c r="C993" s="3"/>
      <c r="D993" s="3"/>
      <c r="E993" s="24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4.25" customHeight="1" x14ac:dyDescent="0.35">
      <c r="A994" s="3"/>
      <c r="B994" s="25"/>
      <c r="C994" s="3"/>
      <c r="D994" s="3"/>
      <c r="E994" s="24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4.25" customHeight="1" x14ac:dyDescent="0.35">
      <c r="A995" s="3"/>
      <c r="B995" s="25"/>
      <c r="C995" s="3"/>
      <c r="D995" s="3"/>
      <c r="E995" s="24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</sheetData>
  <mergeCells count="22">
    <mergeCell ref="G7:G8"/>
    <mergeCell ref="G5:G6"/>
    <mergeCell ref="E7:F7"/>
    <mergeCell ref="B17:C17"/>
    <mergeCell ref="B18:C18"/>
    <mergeCell ref="E12:F12"/>
    <mergeCell ref="E11:F11"/>
    <mergeCell ref="B9:B10"/>
    <mergeCell ref="D9:D10"/>
    <mergeCell ref="E10:F10"/>
    <mergeCell ref="E9:F9"/>
    <mergeCell ref="G9:G10"/>
    <mergeCell ref="E8:F8"/>
    <mergeCell ref="B15:F15"/>
    <mergeCell ref="B7:B8"/>
    <mergeCell ref="B1:F1"/>
    <mergeCell ref="E3:F3"/>
    <mergeCell ref="E4:F4"/>
    <mergeCell ref="B5:B6"/>
    <mergeCell ref="B2:G2"/>
    <mergeCell ref="E5:F5"/>
    <mergeCell ref="E6:F6"/>
  </mergeCells>
  <hyperlinks>
    <hyperlink ref="D4" location="Удержание анонса на главной!A1" display="Пример"/>
  </hyperlinks>
  <pageMargins left="0.7" right="0.7" top="0.75" bottom="0.75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</sheetPr>
  <dimension ref="A1:Z999"/>
  <sheetViews>
    <sheetView zoomScale="80" zoomScaleNormal="80" workbookViewId="0">
      <selection activeCell="F5" sqref="F5"/>
    </sheetView>
  </sheetViews>
  <sheetFormatPr defaultColWidth="14.44140625" defaultRowHeight="15" customHeight="1" x14ac:dyDescent="0.35"/>
  <cols>
    <col min="1" max="1" width="5.5546875" style="26" customWidth="1"/>
    <col min="2" max="2" width="26.6640625" style="26" customWidth="1"/>
    <col min="3" max="3" width="99.44140625" style="26" customWidth="1"/>
    <col min="4" max="4" width="4.5546875" style="26" customWidth="1"/>
    <col min="5" max="13" width="8.88671875" style="26" customWidth="1"/>
    <col min="14" max="26" width="8" style="26" customWidth="1"/>
    <col min="27" max="16384" width="14.44140625" style="26"/>
  </cols>
  <sheetData>
    <row r="1" spans="1:26" ht="90" customHeight="1" x14ac:dyDescent="0.35">
      <c r="A1" s="27"/>
      <c r="B1" s="63"/>
      <c r="C1" s="42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30" customHeight="1" x14ac:dyDescent="0.35">
      <c r="A2" s="28"/>
      <c r="B2" s="48" t="s">
        <v>0</v>
      </c>
      <c r="C2" s="44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30" customHeight="1" x14ac:dyDescent="0.35">
      <c r="A3" s="28"/>
      <c r="B3" s="8" t="s">
        <v>30</v>
      </c>
      <c r="C3" s="29" t="s">
        <v>31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72" customHeight="1" x14ac:dyDescent="0.35">
      <c r="A4" s="27"/>
      <c r="B4" s="30" t="s">
        <v>32</v>
      </c>
      <c r="C4" s="37" t="s">
        <v>33</v>
      </c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88.8" customHeight="1" x14ac:dyDescent="0.35">
      <c r="A5" s="28"/>
      <c r="B5" s="31" t="s">
        <v>34</v>
      </c>
      <c r="C5" s="38" t="s">
        <v>41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359.4" customHeight="1" x14ac:dyDescent="0.35">
      <c r="A6" s="28"/>
      <c r="B6" s="30" t="s">
        <v>25</v>
      </c>
      <c r="C6" s="38" t="s">
        <v>42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21" customHeight="1" x14ac:dyDescent="0.35">
      <c r="A7" s="27"/>
      <c r="B7" s="32"/>
      <c r="C7" s="32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4.25" customHeight="1" x14ac:dyDescent="0.35">
      <c r="A8" s="27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4.25" customHeight="1" x14ac:dyDescent="0.35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4.25" customHeight="1" x14ac:dyDescent="0.35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4.25" customHeight="1" x14ac:dyDescent="0.35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4.25" customHeight="1" x14ac:dyDescent="0.35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4.25" customHeight="1" x14ac:dyDescent="0.35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4.25" customHeight="1" x14ac:dyDescent="0.35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4.25" customHeight="1" x14ac:dyDescent="0.35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4.25" customHeight="1" x14ac:dyDescent="0.35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4.25" customHeight="1" x14ac:dyDescent="0.35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4.25" customHeight="1" x14ac:dyDescent="0.35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14.25" customHeight="1" x14ac:dyDescent="0.35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4.25" customHeight="1" x14ac:dyDescent="0.35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4.25" customHeight="1" x14ac:dyDescent="0.35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4.25" customHeight="1" x14ac:dyDescent="0.35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4.25" customHeight="1" x14ac:dyDescent="0.35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4.25" customHeight="1" x14ac:dyDescent="0.35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4.25" customHeight="1" x14ac:dyDescent="0.35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4.25" customHeight="1" x14ac:dyDescent="0.35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4.25" customHeight="1" x14ac:dyDescent="0.35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4.25" customHeight="1" x14ac:dyDescent="0.35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4.25" customHeight="1" x14ac:dyDescent="0.35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4.25" customHeight="1" x14ac:dyDescent="0.35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4.25" customHeight="1" x14ac:dyDescent="0.35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4.25" customHeight="1" x14ac:dyDescent="0.35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4.25" customHeight="1" x14ac:dyDescent="0.35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4.25" customHeight="1" x14ac:dyDescent="0.35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4.25" customHeight="1" x14ac:dyDescent="0.35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4.25" customHeight="1" x14ac:dyDescent="0.35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4.25" customHeight="1" x14ac:dyDescent="0.35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4.25" customHeight="1" x14ac:dyDescent="0.35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4.25" customHeight="1" x14ac:dyDescent="0.35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4.25" customHeight="1" x14ac:dyDescent="0.35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4.25" customHeight="1" x14ac:dyDescent="0.35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4.25" customHeight="1" x14ac:dyDescent="0.35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4.25" customHeight="1" x14ac:dyDescent="0.35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4.25" customHeight="1" x14ac:dyDescent="0.35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4.25" customHeight="1" x14ac:dyDescent="0.35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4.25" customHeight="1" x14ac:dyDescent="0.35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4.25" customHeight="1" x14ac:dyDescent="0.35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4.25" customHeight="1" x14ac:dyDescent="0.35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4.25" customHeight="1" x14ac:dyDescent="0.35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4.25" customHeight="1" x14ac:dyDescent="0.35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4.25" customHeight="1" x14ac:dyDescent="0.35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4.25" customHeight="1" x14ac:dyDescent="0.35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4.25" customHeight="1" x14ac:dyDescent="0.35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4.25" customHeight="1" x14ac:dyDescent="0.35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4.25" customHeight="1" x14ac:dyDescent="0.35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4.25" customHeight="1" x14ac:dyDescent="0.35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4.25" customHeight="1" x14ac:dyDescent="0.35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4.25" customHeight="1" x14ac:dyDescent="0.35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4.25" customHeight="1" x14ac:dyDescent="0.35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4.25" customHeight="1" x14ac:dyDescent="0.35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4.25" customHeight="1" x14ac:dyDescent="0.35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4.25" customHeight="1" x14ac:dyDescent="0.35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4.25" customHeight="1" x14ac:dyDescent="0.35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4.25" customHeight="1" x14ac:dyDescent="0.35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4.25" customHeight="1" x14ac:dyDescent="0.35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4.25" customHeight="1" x14ac:dyDescent="0.35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4.25" customHeight="1" x14ac:dyDescent="0.35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4.25" customHeight="1" x14ac:dyDescent="0.35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4.25" customHeight="1" x14ac:dyDescent="0.35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4.25" customHeight="1" x14ac:dyDescent="0.35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4.25" customHeight="1" x14ac:dyDescent="0.3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4.25" customHeight="1" x14ac:dyDescent="0.3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4.25" customHeight="1" x14ac:dyDescent="0.3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4.25" customHeight="1" x14ac:dyDescent="0.3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4.25" customHeight="1" x14ac:dyDescent="0.3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4.25" customHeight="1" x14ac:dyDescent="0.3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4.25" customHeight="1" x14ac:dyDescent="0.3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4.25" customHeight="1" x14ac:dyDescent="0.3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4.25" customHeight="1" x14ac:dyDescent="0.3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4.25" customHeight="1" x14ac:dyDescent="0.35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4.25" customHeight="1" x14ac:dyDescent="0.35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4.25" customHeight="1" x14ac:dyDescent="0.35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4.25" customHeight="1" x14ac:dyDescent="0.3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4.25" customHeight="1" x14ac:dyDescent="0.3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4.25" customHeight="1" x14ac:dyDescent="0.3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4.25" customHeight="1" x14ac:dyDescent="0.35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4.25" customHeight="1" x14ac:dyDescent="0.3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4.25" customHeight="1" x14ac:dyDescent="0.3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4.25" customHeight="1" x14ac:dyDescent="0.35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4.25" customHeight="1" x14ac:dyDescent="0.35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4.25" customHeight="1" x14ac:dyDescent="0.3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4.25" customHeight="1" x14ac:dyDescent="0.35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4.25" customHeight="1" x14ac:dyDescent="0.3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4.25" customHeight="1" x14ac:dyDescent="0.35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4.25" customHeight="1" x14ac:dyDescent="0.3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4.25" customHeight="1" x14ac:dyDescent="0.3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4.25" customHeight="1" x14ac:dyDescent="0.3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4.25" customHeight="1" x14ac:dyDescent="0.35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4.25" customHeight="1" x14ac:dyDescent="0.3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4.25" customHeight="1" x14ac:dyDescent="0.3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4.25" customHeight="1" x14ac:dyDescent="0.3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4.25" customHeight="1" x14ac:dyDescent="0.3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4.25" customHeight="1" x14ac:dyDescent="0.3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4.25" customHeight="1" x14ac:dyDescent="0.3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4.25" customHeight="1" x14ac:dyDescent="0.3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4.25" customHeight="1" x14ac:dyDescent="0.3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4.25" customHeight="1" x14ac:dyDescent="0.3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4.25" customHeight="1" x14ac:dyDescent="0.3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4.25" customHeight="1" x14ac:dyDescent="0.3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4.25" customHeight="1" x14ac:dyDescent="0.3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4.25" customHeight="1" x14ac:dyDescent="0.3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4.25" customHeight="1" x14ac:dyDescent="0.3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4.25" customHeight="1" x14ac:dyDescent="0.3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4.25" customHeight="1" x14ac:dyDescent="0.3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4.25" customHeight="1" x14ac:dyDescent="0.3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4.25" customHeight="1" x14ac:dyDescent="0.3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4.25" customHeight="1" x14ac:dyDescent="0.3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4.25" customHeight="1" x14ac:dyDescent="0.3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4.25" customHeight="1" x14ac:dyDescent="0.3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4.25" customHeight="1" x14ac:dyDescent="0.3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4.25" customHeight="1" x14ac:dyDescent="0.3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4.25" customHeight="1" x14ac:dyDescent="0.3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4.25" customHeight="1" x14ac:dyDescent="0.3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4.25" customHeight="1" x14ac:dyDescent="0.3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4.25" customHeight="1" x14ac:dyDescent="0.3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4.25" customHeight="1" x14ac:dyDescent="0.3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4.25" customHeight="1" x14ac:dyDescent="0.3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4.25" customHeight="1" x14ac:dyDescent="0.3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4.25" customHeight="1" x14ac:dyDescent="0.3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4.25" customHeight="1" x14ac:dyDescent="0.3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4.25" customHeight="1" x14ac:dyDescent="0.3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4.25" customHeight="1" x14ac:dyDescent="0.3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4.25" customHeight="1" x14ac:dyDescent="0.3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4.25" customHeight="1" x14ac:dyDescent="0.3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4.25" customHeight="1" x14ac:dyDescent="0.3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4.25" customHeight="1" x14ac:dyDescent="0.3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4.25" customHeight="1" x14ac:dyDescent="0.3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4.25" customHeight="1" x14ac:dyDescent="0.3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4.25" customHeight="1" x14ac:dyDescent="0.3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4.25" customHeight="1" x14ac:dyDescent="0.35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4.25" customHeight="1" x14ac:dyDescent="0.35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4.25" customHeight="1" x14ac:dyDescent="0.35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4.25" customHeight="1" x14ac:dyDescent="0.35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4.25" customHeight="1" x14ac:dyDescent="0.35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4.25" customHeight="1" x14ac:dyDescent="0.3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4.25" customHeight="1" x14ac:dyDescent="0.35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4.25" customHeight="1" x14ac:dyDescent="0.35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4.25" customHeight="1" x14ac:dyDescent="0.35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4.25" customHeight="1" x14ac:dyDescent="0.35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4.25" customHeight="1" x14ac:dyDescent="0.35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4.25" customHeight="1" x14ac:dyDescent="0.35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4.25" customHeight="1" x14ac:dyDescent="0.3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4.25" customHeight="1" x14ac:dyDescent="0.35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4.25" customHeight="1" x14ac:dyDescent="0.3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4.25" customHeight="1" x14ac:dyDescent="0.3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4.25" customHeight="1" x14ac:dyDescent="0.3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4.25" customHeight="1" x14ac:dyDescent="0.3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4.25" customHeight="1" x14ac:dyDescent="0.3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4.25" customHeight="1" x14ac:dyDescent="0.3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4.25" customHeight="1" x14ac:dyDescent="0.3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4.25" customHeight="1" x14ac:dyDescent="0.3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4.25" customHeight="1" x14ac:dyDescent="0.35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4.25" customHeight="1" x14ac:dyDescent="0.3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4.25" customHeight="1" x14ac:dyDescent="0.35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4.25" customHeight="1" x14ac:dyDescent="0.3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4.25" customHeight="1" x14ac:dyDescent="0.35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4.25" customHeight="1" x14ac:dyDescent="0.35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4.25" customHeight="1" x14ac:dyDescent="0.35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4.25" customHeight="1" x14ac:dyDescent="0.3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4.25" customHeight="1" x14ac:dyDescent="0.35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4.25" customHeight="1" x14ac:dyDescent="0.35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4.25" customHeight="1" x14ac:dyDescent="0.35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4.25" customHeight="1" x14ac:dyDescent="0.35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4.25" customHeight="1" x14ac:dyDescent="0.35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4.25" customHeight="1" x14ac:dyDescent="0.3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4.25" customHeight="1" x14ac:dyDescent="0.3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4.25" customHeight="1" x14ac:dyDescent="0.3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4.25" customHeight="1" x14ac:dyDescent="0.35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4.25" customHeight="1" x14ac:dyDescent="0.3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4.25" customHeight="1" x14ac:dyDescent="0.3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4.25" customHeight="1" x14ac:dyDescent="0.35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4.25" customHeight="1" x14ac:dyDescent="0.35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4.25" customHeight="1" x14ac:dyDescent="0.35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4.25" customHeight="1" x14ac:dyDescent="0.35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4.25" customHeight="1" x14ac:dyDescent="0.35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4.25" customHeight="1" x14ac:dyDescent="0.35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4.25" customHeight="1" x14ac:dyDescent="0.35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4.25" customHeight="1" x14ac:dyDescent="0.35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4.25" customHeight="1" x14ac:dyDescent="0.35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4.25" customHeight="1" x14ac:dyDescent="0.35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4.25" customHeight="1" x14ac:dyDescent="0.35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4.25" customHeight="1" x14ac:dyDescent="0.35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4.25" customHeight="1" x14ac:dyDescent="0.35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4.25" customHeight="1" x14ac:dyDescent="0.35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4.25" customHeight="1" x14ac:dyDescent="0.35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4.25" customHeight="1" x14ac:dyDescent="0.35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4.25" customHeight="1" x14ac:dyDescent="0.35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4.25" customHeight="1" x14ac:dyDescent="0.35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4.25" customHeight="1" x14ac:dyDescent="0.35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4.25" customHeight="1" x14ac:dyDescent="0.35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4.25" customHeight="1" x14ac:dyDescent="0.35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4.25" customHeight="1" x14ac:dyDescent="0.35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4.25" customHeight="1" x14ac:dyDescent="0.35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4.25" customHeight="1" x14ac:dyDescent="0.35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4.25" customHeight="1" x14ac:dyDescent="0.35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4.25" customHeight="1" x14ac:dyDescent="0.35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4.25" customHeight="1" x14ac:dyDescent="0.35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4.25" customHeight="1" x14ac:dyDescent="0.35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4.25" customHeight="1" x14ac:dyDescent="0.35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4.25" customHeight="1" x14ac:dyDescent="0.35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4.25" customHeight="1" x14ac:dyDescent="0.35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4.25" customHeight="1" x14ac:dyDescent="0.35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4.25" customHeight="1" x14ac:dyDescent="0.35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4.25" customHeight="1" x14ac:dyDescent="0.35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4.25" customHeight="1" x14ac:dyDescent="0.35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4.25" customHeight="1" x14ac:dyDescent="0.35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4.25" customHeight="1" x14ac:dyDescent="0.35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4.25" customHeight="1" x14ac:dyDescent="0.35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4.25" customHeight="1" x14ac:dyDescent="0.35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4.25" customHeight="1" x14ac:dyDescent="0.35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4.25" customHeight="1" x14ac:dyDescent="0.35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4.25" customHeight="1" x14ac:dyDescent="0.35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4.25" customHeight="1" x14ac:dyDescent="0.35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4.25" customHeight="1" x14ac:dyDescent="0.35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4.25" customHeight="1" x14ac:dyDescent="0.35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4.25" customHeight="1" x14ac:dyDescent="0.35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4.25" customHeight="1" x14ac:dyDescent="0.35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4.25" customHeight="1" x14ac:dyDescent="0.35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4.25" customHeight="1" x14ac:dyDescent="0.35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4.25" customHeight="1" x14ac:dyDescent="0.35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4.25" customHeight="1" x14ac:dyDescent="0.35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4.25" customHeight="1" x14ac:dyDescent="0.35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4.25" customHeight="1" x14ac:dyDescent="0.35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4.25" customHeight="1" x14ac:dyDescent="0.35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4.25" customHeight="1" x14ac:dyDescent="0.35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4.25" customHeight="1" x14ac:dyDescent="0.35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4.25" customHeight="1" x14ac:dyDescent="0.35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4.25" customHeight="1" x14ac:dyDescent="0.35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4.25" customHeight="1" x14ac:dyDescent="0.35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4.25" customHeight="1" x14ac:dyDescent="0.35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4.25" customHeight="1" x14ac:dyDescent="0.35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4.25" customHeight="1" x14ac:dyDescent="0.35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4.25" customHeight="1" x14ac:dyDescent="0.35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4.25" customHeight="1" x14ac:dyDescent="0.35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4.25" customHeight="1" x14ac:dyDescent="0.35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4.25" customHeight="1" x14ac:dyDescent="0.35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4.25" customHeight="1" x14ac:dyDescent="0.35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4.25" customHeight="1" x14ac:dyDescent="0.35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4.25" customHeight="1" x14ac:dyDescent="0.35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4.25" customHeight="1" x14ac:dyDescent="0.35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4.25" customHeight="1" x14ac:dyDescent="0.35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4.25" customHeight="1" x14ac:dyDescent="0.35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4.25" customHeight="1" x14ac:dyDescent="0.35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4.25" customHeight="1" x14ac:dyDescent="0.35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4.25" customHeight="1" x14ac:dyDescent="0.35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4.25" customHeight="1" x14ac:dyDescent="0.35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4.25" customHeight="1" x14ac:dyDescent="0.35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4.25" customHeight="1" x14ac:dyDescent="0.35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4.25" customHeight="1" x14ac:dyDescent="0.35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4.25" customHeight="1" x14ac:dyDescent="0.35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4.25" customHeight="1" x14ac:dyDescent="0.35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4.25" customHeight="1" x14ac:dyDescent="0.35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4.25" customHeight="1" x14ac:dyDescent="0.35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4.25" customHeight="1" x14ac:dyDescent="0.35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4.25" customHeight="1" x14ac:dyDescent="0.35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4.25" customHeight="1" x14ac:dyDescent="0.35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4.25" customHeight="1" x14ac:dyDescent="0.35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4.25" customHeight="1" x14ac:dyDescent="0.35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4.25" customHeight="1" x14ac:dyDescent="0.35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4.25" customHeight="1" x14ac:dyDescent="0.35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4.25" customHeight="1" x14ac:dyDescent="0.35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4.25" customHeight="1" x14ac:dyDescent="0.35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4.25" customHeight="1" x14ac:dyDescent="0.35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4.25" customHeight="1" x14ac:dyDescent="0.35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4.25" customHeight="1" x14ac:dyDescent="0.35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4.25" customHeight="1" x14ac:dyDescent="0.35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4.25" customHeight="1" x14ac:dyDescent="0.35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4.25" customHeight="1" x14ac:dyDescent="0.35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4.25" customHeight="1" x14ac:dyDescent="0.35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4.25" customHeight="1" x14ac:dyDescent="0.35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4.25" customHeight="1" x14ac:dyDescent="0.35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4.25" customHeight="1" x14ac:dyDescent="0.35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4.25" customHeight="1" x14ac:dyDescent="0.35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4.25" customHeight="1" x14ac:dyDescent="0.35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4.25" customHeight="1" x14ac:dyDescent="0.35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4.25" customHeight="1" x14ac:dyDescent="0.35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4.25" customHeight="1" x14ac:dyDescent="0.35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4.25" customHeight="1" x14ac:dyDescent="0.35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4.25" customHeight="1" x14ac:dyDescent="0.35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4.25" customHeight="1" x14ac:dyDescent="0.35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4.25" customHeight="1" x14ac:dyDescent="0.35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4.25" customHeight="1" x14ac:dyDescent="0.35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4.25" customHeight="1" x14ac:dyDescent="0.35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4.25" customHeight="1" x14ac:dyDescent="0.35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4.25" customHeight="1" x14ac:dyDescent="0.35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4.25" customHeight="1" x14ac:dyDescent="0.35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4.25" customHeight="1" x14ac:dyDescent="0.35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4.25" customHeight="1" x14ac:dyDescent="0.35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4.25" customHeight="1" x14ac:dyDescent="0.35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4.25" customHeight="1" x14ac:dyDescent="0.35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4.25" customHeight="1" x14ac:dyDescent="0.35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4.25" customHeight="1" x14ac:dyDescent="0.35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4.25" customHeight="1" x14ac:dyDescent="0.35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4.25" customHeight="1" x14ac:dyDescent="0.35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4.25" customHeight="1" x14ac:dyDescent="0.35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4.25" customHeight="1" x14ac:dyDescent="0.35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4.25" customHeight="1" x14ac:dyDescent="0.35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4.25" customHeight="1" x14ac:dyDescent="0.35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4.25" customHeight="1" x14ac:dyDescent="0.35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4.25" customHeight="1" x14ac:dyDescent="0.35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4.25" customHeight="1" x14ac:dyDescent="0.35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4.25" customHeight="1" x14ac:dyDescent="0.35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4.25" customHeight="1" x14ac:dyDescent="0.35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4.25" customHeight="1" x14ac:dyDescent="0.35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4.25" customHeight="1" x14ac:dyDescent="0.35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4.25" customHeight="1" x14ac:dyDescent="0.35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4.25" customHeight="1" x14ac:dyDescent="0.35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4.25" customHeight="1" x14ac:dyDescent="0.35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4.25" customHeight="1" x14ac:dyDescent="0.35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4.25" customHeight="1" x14ac:dyDescent="0.35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4.25" customHeight="1" x14ac:dyDescent="0.35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4.25" customHeight="1" x14ac:dyDescent="0.35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4.25" customHeight="1" x14ac:dyDescent="0.35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4.25" customHeight="1" x14ac:dyDescent="0.35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4.25" customHeight="1" x14ac:dyDescent="0.35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4.25" customHeight="1" x14ac:dyDescent="0.35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4.25" customHeight="1" x14ac:dyDescent="0.35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4.25" customHeight="1" x14ac:dyDescent="0.35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4.25" customHeight="1" x14ac:dyDescent="0.35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4.25" customHeight="1" x14ac:dyDescent="0.35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4.25" customHeight="1" x14ac:dyDescent="0.35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4.25" customHeight="1" x14ac:dyDescent="0.35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4.25" customHeight="1" x14ac:dyDescent="0.35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4.25" customHeight="1" x14ac:dyDescent="0.35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4.25" customHeight="1" x14ac:dyDescent="0.35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4.25" customHeight="1" x14ac:dyDescent="0.35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4.25" customHeight="1" x14ac:dyDescent="0.35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4.25" customHeight="1" x14ac:dyDescent="0.35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4.25" customHeight="1" x14ac:dyDescent="0.35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4.25" customHeight="1" x14ac:dyDescent="0.35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4.25" customHeight="1" x14ac:dyDescent="0.35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4.25" customHeight="1" x14ac:dyDescent="0.35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4.25" customHeight="1" x14ac:dyDescent="0.35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4.25" customHeight="1" x14ac:dyDescent="0.35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4.25" customHeight="1" x14ac:dyDescent="0.35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4.25" customHeight="1" x14ac:dyDescent="0.35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4.25" customHeight="1" x14ac:dyDescent="0.35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4.25" customHeight="1" x14ac:dyDescent="0.35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4.25" customHeight="1" x14ac:dyDescent="0.35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4.25" customHeight="1" x14ac:dyDescent="0.35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4.25" customHeight="1" x14ac:dyDescent="0.35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4.25" customHeight="1" x14ac:dyDescent="0.35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4.25" customHeight="1" x14ac:dyDescent="0.35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4.25" customHeight="1" x14ac:dyDescent="0.35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4.25" customHeight="1" x14ac:dyDescent="0.35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4.25" customHeight="1" x14ac:dyDescent="0.35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4.25" customHeight="1" x14ac:dyDescent="0.35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4.25" customHeight="1" x14ac:dyDescent="0.35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4.25" customHeight="1" x14ac:dyDescent="0.35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4.25" customHeight="1" x14ac:dyDescent="0.35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4.25" customHeight="1" x14ac:dyDescent="0.35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4.25" customHeight="1" x14ac:dyDescent="0.35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4.25" customHeight="1" x14ac:dyDescent="0.35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4.25" customHeight="1" x14ac:dyDescent="0.35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4.25" customHeight="1" x14ac:dyDescent="0.35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4.25" customHeight="1" x14ac:dyDescent="0.35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4.25" customHeight="1" x14ac:dyDescent="0.35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4.25" customHeight="1" x14ac:dyDescent="0.35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4.25" customHeight="1" x14ac:dyDescent="0.35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4.25" customHeight="1" x14ac:dyDescent="0.35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4.25" customHeight="1" x14ac:dyDescent="0.35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4.25" customHeight="1" x14ac:dyDescent="0.35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4.25" customHeight="1" x14ac:dyDescent="0.35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4.25" customHeight="1" x14ac:dyDescent="0.35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4.25" customHeight="1" x14ac:dyDescent="0.35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4.25" customHeight="1" x14ac:dyDescent="0.35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4.25" customHeight="1" x14ac:dyDescent="0.35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4.25" customHeight="1" x14ac:dyDescent="0.35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4.25" customHeight="1" x14ac:dyDescent="0.35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4.25" customHeight="1" x14ac:dyDescent="0.35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4.25" customHeight="1" x14ac:dyDescent="0.35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4.25" customHeight="1" x14ac:dyDescent="0.35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4.25" customHeight="1" x14ac:dyDescent="0.35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4.25" customHeight="1" x14ac:dyDescent="0.35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4.25" customHeight="1" x14ac:dyDescent="0.35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4.25" customHeight="1" x14ac:dyDescent="0.35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4.25" customHeight="1" x14ac:dyDescent="0.35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4.25" customHeight="1" x14ac:dyDescent="0.35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4.25" customHeight="1" x14ac:dyDescent="0.35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4.25" customHeight="1" x14ac:dyDescent="0.35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4.25" customHeight="1" x14ac:dyDescent="0.35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4.25" customHeight="1" x14ac:dyDescent="0.35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4.25" customHeight="1" x14ac:dyDescent="0.35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4.25" customHeight="1" x14ac:dyDescent="0.35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4.25" customHeight="1" x14ac:dyDescent="0.35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4.25" customHeight="1" x14ac:dyDescent="0.35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4.25" customHeight="1" x14ac:dyDescent="0.35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4.25" customHeight="1" x14ac:dyDescent="0.35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4.25" customHeight="1" x14ac:dyDescent="0.35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4.25" customHeight="1" x14ac:dyDescent="0.35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4.25" customHeight="1" x14ac:dyDescent="0.35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4.25" customHeight="1" x14ac:dyDescent="0.35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4.25" customHeight="1" x14ac:dyDescent="0.35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4.25" customHeight="1" x14ac:dyDescent="0.35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4.25" customHeight="1" x14ac:dyDescent="0.35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4.25" customHeight="1" x14ac:dyDescent="0.35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4.25" customHeight="1" x14ac:dyDescent="0.35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4.25" customHeight="1" x14ac:dyDescent="0.35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4.25" customHeight="1" x14ac:dyDescent="0.35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4.25" customHeight="1" x14ac:dyDescent="0.35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4.25" customHeight="1" x14ac:dyDescent="0.35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4.25" customHeight="1" x14ac:dyDescent="0.35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4.25" customHeight="1" x14ac:dyDescent="0.35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4.25" customHeight="1" x14ac:dyDescent="0.35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4.25" customHeight="1" x14ac:dyDescent="0.35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4.25" customHeight="1" x14ac:dyDescent="0.35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4.25" customHeight="1" x14ac:dyDescent="0.35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4.25" customHeight="1" x14ac:dyDescent="0.35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4.25" customHeight="1" x14ac:dyDescent="0.35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4.25" customHeight="1" x14ac:dyDescent="0.35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4.25" customHeight="1" x14ac:dyDescent="0.35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4.25" customHeight="1" x14ac:dyDescent="0.35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4.25" customHeight="1" x14ac:dyDescent="0.35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4.25" customHeight="1" x14ac:dyDescent="0.35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4.25" customHeight="1" x14ac:dyDescent="0.35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4.25" customHeight="1" x14ac:dyDescent="0.35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4.25" customHeight="1" x14ac:dyDescent="0.35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4.25" customHeight="1" x14ac:dyDescent="0.35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4.25" customHeight="1" x14ac:dyDescent="0.35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4.25" customHeight="1" x14ac:dyDescent="0.35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4.25" customHeight="1" x14ac:dyDescent="0.35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4.25" customHeight="1" x14ac:dyDescent="0.35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4.25" customHeight="1" x14ac:dyDescent="0.35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4.25" customHeight="1" x14ac:dyDescent="0.35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4.25" customHeight="1" x14ac:dyDescent="0.35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4.25" customHeight="1" x14ac:dyDescent="0.35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4.25" customHeight="1" x14ac:dyDescent="0.35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4.25" customHeight="1" x14ac:dyDescent="0.35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4.25" customHeight="1" x14ac:dyDescent="0.35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4.25" customHeight="1" x14ac:dyDescent="0.35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4.25" customHeight="1" x14ac:dyDescent="0.35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4.25" customHeight="1" x14ac:dyDescent="0.35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4.25" customHeight="1" x14ac:dyDescent="0.35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4.25" customHeight="1" x14ac:dyDescent="0.35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4.25" customHeight="1" x14ac:dyDescent="0.35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4.25" customHeight="1" x14ac:dyDescent="0.35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4.25" customHeight="1" x14ac:dyDescent="0.35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4.25" customHeight="1" x14ac:dyDescent="0.35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4.25" customHeight="1" x14ac:dyDescent="0.35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4.25" customHeight="1" x14ac:dyDescent="0.35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4.25" customHeight="1" x14ac:dyDescent="0.35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4.25" customHeight="1" x14ac:dyDescent="0.35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4.25" customHeight="1" x14ac:dyDescent="0.35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4.25" customHeight="1" x14ac:dyDescent="0.35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4.25" customHeight="1" x14ac:dyDescent="0.35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4.25" customHeight="1" x14ac:dyDescent="0.35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4.25" customHeight="1" x14ac:dyDescent="0.35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4.25" customHeight="1" x14ac:dyDescent="0.35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4.25" customHeight="1" x14ac:dyDescent="0.35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4.25" customHeight="1" x14ac:dyDescent="0.35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4.25" customHeight="1" x14ac:dyDescent="0.35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4.25" customHeight="1" x14ac:dyDescent="0.35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4.25" customHeight="1" x14ac:dyDescent="0.35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4.25" customHeight="1" x14ac:dyDescent="0.35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4.25" customHeight="1" x14ac:dyDescent="0.35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4.25" customHeight="1" x14ac:dyDescent="0.35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4.25" customHeight="1" x14ac:dyDescent="0.35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4.25" customHeight="1" x14ac:dyDescent="0.35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4.25" customHeight="1" x14ac:dyDescent="0.35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4.25" customHeight="1" x14ac:dyDescent="0.35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4.25" customHeight="1" x14ac:dyDescent="0.35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4.25" customHeight="1" x14ac:dyDescent="0.35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4.25" customHeight="1" x14ac:dyDescent="0.35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4.25" customHeight="1" x14ac:dyDescent="0.35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4.25" customHeight="1" x14ac:dyDescent="0.35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4.25" customHeight="1" x14ac:dyDescent="0.35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4.25" customHeight="1" x14ac:dyDescent="0.35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4.25" customHeight="1" x14ac:dyDescent="0.35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4.25" customHeight="1" x14ac:dyDescent="0.35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4.25" customHeight="1" x14ac:dyDescent="0.35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4.25" customHeight="1" x14ac:dyDescent="0.35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4.25" customHeight="1" x14ac:dyDescent="0.35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4.25" customHeight="1" x14ac:dyDescent="0.35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4.25" customHeight="1" x14ac:dyDescent="0.35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4.25" customHeight="1" x14ac:dyDescent="0.35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4.25" customHeight="1" x14ac:dyDescent="0.35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4.25" customHeight="1" x14ac:dyDescent="0.35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4.25" customHeight="1" x14ac:dyDescent="0.35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4.25" customHeight="1" x14ac:dyDescent="0.35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4.25" customHeight="1" x14ac:dyDescent="0.35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4.25" customHeight="1" x14ac:dyDescent="0.35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4.25" customHeight="1" x14ac:dyDescent="0.35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4.25" customHeight="1" x14ac:dyDescent="0.35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4.25" customHeight="1" x14ac:dyDescent="0.35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4.25" customHeight="1" x14ac:dyDescent="0.35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4.25" customHeight="1" x14ac:dyDescent="0.35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4.25" customHeight="1" x14ac:dyDescent="0.35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4.25" customHeight="1" x14ac:dyDescent="0.35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4.25" customHeight="1" x14ac:dyDescent="0.35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4.25" customHeight="1" x14ac:dyDescent="0.35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4.25" customHeight="1" x14ac:dyDescent="0.35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4.25" customHeight="1" x14ac:dyDescent="0.35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4.25" customHeight="1" x14ac:dyDescent="0.35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4.25" customHeight="1" x14ac:dyDescent="0.35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4.25" customHeight="1" x14ac:dyDescent="0.35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4.25" customHeight="1" x14ac:dyDescent="0.35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4.25" customHeight="1" x14ac:dyDescent="0.35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4.25" customHeight="1" x14ac:dyDescent="0.35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4.25" customHeight="1" x14ac:dyDescent="0.35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4.25" customHeight="1" x14ac:dyDescent="0.35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4.25" customHeight="1" x14ac:dyDescent="0.35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4.25" customHeight="1" x14ac:dyDescent="0.35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4.25" customHeight="1" x14ac:dyDescent="0.35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4.25" customHeight="1" x14ac:dyDescent="0.35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4.25" customHeight="1" x14ac:dyDescent="0.35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4.25" customHeight="1" x14ac:dyDescent="0.35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4.25" customHeight="1" x14ac:dyDescent="0.35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4.25" customHeight="1" x14ac:dyDescent="0.35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4.25" customHeight="1" x14ac:dyDescent="0.35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4.25" customHeight="1" x14ac:dyDescent="0.35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4.25" customHeight="1" x14ac:dyDescent="0.35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4.25" customHeight="1" x14ac:dyDescent="0.35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4.25" customHeight="1" x14ac:dyDescent="0.35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4.25" customHeight="1" x14ac:dyDescent="0.35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4.25" customHeight="1" x14ac:dyDescent="0.35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4.25" customHeight="1" x14ac:dyDescent="0.35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4.25" customHeight="1" x14ac:dyDescent="0.35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4.25" customHeight="1" x14ac:dyDescent="0.35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4.25" customHeight="1" x14ac:dyDescent="0.35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4.25" customHeight="1" x14ac:dyDescent="0.35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4.25" customHeight="1" x14ac:dyDescent="0.35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4.25" customHeight="1" x14ac:dyDescent="0.35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4.25" customHeight="1" x14ac:dyDescent="0.35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4.25" customHeight="1" x14ac:dyDescent="0.35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4.25" customHeight="1" x14ac:dyDescent="0.35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4.25" customHeight="1" x14ac:dyDescent="0.35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4.25" customHeight="1" x14ac:dyDescent="0.35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4.25" customHeight="1" x14ac:dyDescent="0.35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4.25" customHeight="1" x14ac:dyDescent="0.35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4.25" customHeight="1" x14ac:dyDescent="0.35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4.25" customHeight="1" x14ac:dyDescent="0.35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4.25" customHeight="1" x14ac:dyDescent="0.35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4.25" customHeight="1" x14ac:dyDescent="0.35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4.25" customHeight="1" x14ac:dyDescent="0.35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4.25" customHeight="1" x14ac:dyDescent="0.35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4.25" customHeight="1" x14ac:dyDescent="0.35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4.25" customHeight="1" x14ac:dyDescent="0.35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4.25" customHeight="1" x14ac:dyDescent="0.35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4.25" customHeight="1" x14ac:dyDescent="0.35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4.25" customHeight="1" x14ac:dyDescent="0.35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4.25" customHeight="1" x14ac:dyDescent="0.35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4.25" customHeight="1" x14ac:dyDescent="0.35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4.25" customHeight="1" x14ac:dyDescent="0.35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4.25" customHeight="1" x14ac:dyDescent="0.35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4.25" customHeight="1" x14ac:dyDescent="0.35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4.25" customHeight="1" x14ac:dyDescent="0.35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4.25" customHeight="1" x14ac:dyDescent="0.35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4.25" customHeight="1" x14ac:dyDescent="0.35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4.25" customHeight="1" x14ac:dyDescent="0.35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4.25" customHeight="1" x14ac:dyDescent="0.35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4.25" customHeight="1" x14ac:dyDescent="0.35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4.25" customHeight="1" x14ac:dyDescent="0.35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4.25" customHeight="1" x14ac:dyDescent="0.35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4.25" customHeight="1" x14ac:dyDescent="0.35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4.25" customHeight="1" x14ac:dyDescent="0.35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4.25" customHeight="1" x14ac:dyDescent="0.35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4.25" customHeight="1" x14ac:dyDescent="0.35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4.25" customHeight="1" x14ac:dyDescent="0.35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4.25" customHeight="1" x14ac:dyDescent="0.35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4.25" customHeight="1" x14ac:dyDescent="0.35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4.25" customHeight="1" x14ac:dyDescent="0.35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4.25" customHeight="1" x14ac:dyDescent="0.35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4.25" customHeight="1" x14ac:dyDescent="0.35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4.25" customHeight="1" x14ac:dyDescent="0.35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4.25" customHeight="1" x14ac:dyDescent="0.35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4.25" customHeight="1" x14ac:dyDescent="0.35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4.25" customHeight="1" x14ac:dyDescent="0.35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4.25" customHeight="1" x14ac:dyDescent="0.35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4.25" customHeight="1" x14ac:dyDescent="0.35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4.25" customHeight="1" x14ac:dyDescent="0.35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4.25" customHeight="1" x14ac:dyDescent="0.35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4.25" customHeight="1" x14ac:dyDescent="0.35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4.25" customHeight="1" x14ac:dyDescent="0.35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4.25" customHeight="1" x14ac:dyDescent="0.35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4.25" customHeight="1" x14ac:dyDescent="0.35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4.25" customHeight="1" x14ac:dyDescent="0.35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4.25" customHeight="1" x14ac:dyDescent="0.35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4.25" customHeight="1" x14ac:dyDescent="0.35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4.25" customHeight="1" x14ac:dyDescent="0.35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4.25" customHeight="1" x14ac:dyDescent="0.35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4.25" customHeight="1" x14ac:dyDescent="0.35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4.25" customHeight="1" x14ac:dyDescent="0.35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4.25" customHeight="1" x14ac:dyDescent="0.35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4.25" customHeight="1" x14ac:dyDescent="0.35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4.25" customHeight="1" x14ac:dyDescent="0.35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4.25" customHeight="1" x14ac:dyDescent="0.35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4.25" customHeight="1" x14ac:dyDescent="0.35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4.25" customHeight="1" x14ac:dyDescent="0.35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4.25" customHeight="1" x14ac:dyDescent="0.35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4.25" customHeight="1" x14ac:dyDescent="0.35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4.25" customHeight="1" x14ac:dyDescent="0.35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4.25" customHeight="1" x14ac:dyDescent="0.35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4.25" customHeight="1" x14ac:dyDescent="0.35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4.25" customHeight="1" x14ac:dyDescent="0.35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4.25" customHeight="1" x14ac:dyDescent="0.35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4.25" customHeight="1" x14ac:dyDescent="0.35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4.25" customHeight="1" x14ac:dyDescent="0.35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4.25" customHeight="1" x14ac:dyDescent="0.35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4.25" customHeight="1" x14ac:dyDescent="0.35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4.25" customHeight="1" x14ac:dyDescent="0.35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4.25" customHeight="1" x14ac:dyDescent="0.35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4.25" customHeight="1" x14ac:dyDescent="0.35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4.25" customHeight="1" x14ac:dyDescent="0.35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4.25" customHeight="1" x14ac:dyDescent="0.35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4.25" customHeight="1" x14ac:dyDescent="0.35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4.25" customHeight="1" x14ac:dyDescent="0.35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4.25" customHeight="1" x14ac:dyDescent="0.35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4.25" customHeight="1" x14ac:dyDescent="0.35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4.25" customHeight="1" x14ac:dyDescent="0.35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4.25" customHeight="1" x14ac:dyDescent="0.35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4.25" customHeight="1" x14ac:dyDescent="0.35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4.25" customHeight="1" x14ac:dyDescent="0.35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4.25" customHeight="1" x14ac:dyDescent="0.35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4.25" customHeight="1" x14ac:dyDescent="0.35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4.25" customHeight="1" x14ac:dyDescent="0.35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4.25" customHeight="1" x14ac:dyDescent="0.35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4.25" customHeight="1" x14ac:dyDescent="0.35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4.25" customHeight="1" x14ac:dyDescent="0.35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4.25" customHeight="1" x14ac:dyDescent="0.35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4.25" customHeight="1" x14ac:dyDescent="0.35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4.25" customHeight="1" x14ac:dyDescent="0.35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4.25" customHeight="1" x14ac:dyDescent="0.35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4.25" customHeight="1" x14ac:dyDescent="0.35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4.25" customHeight="1" x14ac:dyDescent="0.35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4.25" customHeight="1" x14ac:dyDescent="0.35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4.25" customHeight="1" x14ac:dyDescent="0.35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4.25" customHeight="1" x14ac:dyDescent="0.35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4.25" customHeight="1" x14ac:dyDescent="0.35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4.25" customHeight="1" x14ac:dyDescent="0.35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4.25" customHeight="1" x14ac:dyDescent="0.35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4.25" customHeight="1" x14ac:dyDescent="0.35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4.25" customHeight="1" x14ac:dyDescent="0.35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4.25" customHeight="1" x14ac:dyDescent="0.35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4.25" customHeight="1" x14ac:dyDescent="0.35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4.25" customHeight="1" x14ac:dyDescent="0.35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4.25" customHeight="1" x14ac:dyDescent="0.35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4.25" customHeight="1" x14ac:dyDescent="0.35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4.25" customHeight="1" x14ac:dyDescent="0.35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4.25" customHeight="1" x14ac:dyDescent="0.35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4.25" customHeight="1" x14ac:dyDescent="0.35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4.25" customHeight="1" x14ac:dyDescent="0.35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4.25" customHeight="1" x14ac:dyDescent="0.35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4.25" customHeight="1" x14ac:dyDescent="0.35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4.25" customHeight="1" x14ac:dyDescent="0.35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4.25" customHeight="1" x14ac:dyDescent="0.35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4.25" customHeight="1" x14ac:dyDescent="0.35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4.25" customHeight="1" x14ac:dyDescent="0.35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4.25" customHeight="1" x14ac:dyDescent="0.35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4.25" customHeight="1" x14ac:dyDescent="0.35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4.25" customHeight="1" x14ac:dyDescent="0.35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4.25" customHeight="1" x14ac:dyDescent="0.35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4.25" customHeight="1" x14ac:dyDescent="0.35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4.25" customHeight="1" x14ac:dyDescent="0.35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4.25" customHeight="1" x14ac:dyDescent="0.35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4.25" customHeight="1" x14ac:dyDescent="0.35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4.25" customHeight="1" x14ac:dyDescent="0.35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4.25" customHeight="1" x14ac:dyDescent="0.35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4.25" customHeight="1" x14ac:dyDescent="0.35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4.25" customHeight="1" x14ac:dyDescent="0.35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4.25" customHeight="1" x14ac:dyDescent="0.35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4.25" customHeight="1" x14ac:dyDescent="0.35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4.25" customHeight="1" x14ac:dyDescent="0.35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4.25" customHeight="1" x14ac:dyDescent="0.35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4.25" customHeight="1" x14ac:dyDescent="0.35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4.25" customHeight="1" x14ac:dyDescent="0.35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4.25" customHeight="1" x14ac:dyDescent="0.35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4.25" customHeight="1" x14ac:dyDescent="0.35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4.25" customHeight="1" x14ac:dyDescent="0.35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4.25" customHeight="1" x14ac:dyDescent="0.35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4.25" customHeight="1" x14ac:dyDescent="0.35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4.25" customHeight="1" x14ac:dyDescent="0.35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4.25" customHeight="1" x14ac:dyDescent="0.35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4.25" customHeight="1" x14ac:dyDescent="0.35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4.25" customHeight="1" x14ac:dyDescent="0.35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4.25" customHeight="1" x14ac:dyDescent="0.35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4.25" customHeight="1" x14ac:dyDescent="0.35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4.25" customHeight="1" x14ac:dyDescent="0.35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4.25" customHeight="1" x14ac:dyDescent="0.35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4.25" customHeight="1" x14ac:dyDescent="0.35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4.25" customHeight="1" x14ac:dyDescent="0.35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4.25" customHeight="1" x14ac:dyDescent="0.35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4.25" customHeight="1" x14ac:dyDescent="0.35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4.25" customHeight="1" x14ac:dyDescent="0.35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4.25" customHeight="1" x14ac:dyDescent="0.35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4.25" customHeight="1" x14ac:dyDescent="0.35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4.25" customHeight="1" x14ac:dyDescent="0.35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4.25" customHeight="1" x14ac:dyDescent="0.35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4.25" customHeight="1" x14ac:dyDescent="0.35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4.25" customHeight="1" x14ac:dyDescent="0.35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4.25" customHeight="1" x14ac:dyDescent="0.35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4.25" customHeight="1" x14ac:dyDescent="0.35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4.25" customHeight="1" x14ac:dyDescent="0.35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4.25" customHeight="1" x14ac:dyDescent="0.35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4.25" customHeight="1" x14ac:dyDescent="0.35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4.25" customHeight="1" x14ac:dyDescent="0.35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4.25" customHeight="1" x14ac:dyDescent="0.35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4.25" customHeight="1" x14ac:dyDescent="0.35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4.25" customHeight="1" x14ac:dyDescent="0.35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4.25" customHeight="1" x14ac:dyDescent="0.35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4.25" customHeight="1" x14ac:dyDescent="0.35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4.25" customHeight="1" x14ac:dyDescent="0.35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4.25" customHeight="1" x14ac:dyDescent="0.35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4.25" customHeight="1" x14ac:dyDescent="0.35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4.25" customHeight="1" x14ac:dyDescent="0.35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4.25" customHeight="1" x14ac:dyDescent="0.35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4.25" customHeight="1" x14ac:dyDescent="0.35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4.25" customHeight="1" x14ac:dyDescent="0.35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4.25" customHeight="1" x14ac:dyDescent="0.35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4.25" customHeight="1" x14ac:dyDescent="0.35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4.25" customHeight="1" x14ac:dyDescent="0.35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4.25" customHeight="1" x14ac:dyDescent="0.35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4.25" customHeight="1" x14ac:dyDescent="0.35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4.25" customHeight="1" x14ac:dyDescent="0.35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4.25" customHeight="1" x14ac:dyDescent="0.35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4.25" customHeight="1" x14ac:dyDescent="0.35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4.25" customHeight="1" x14ac:dyDescent="0.35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4.25" customHeight="1" x14ac:dyDescent="0.35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4.25" customHeight="1" x14ac:dyDescent="0.35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4.25" customHeight="1" x14ac:dyDescent="0.35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4.25" customHeight="1" x14ac:dyDescent="0.35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4.25" customHeight="1" x14ac:dyDescent="0.35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4.25" customHeight="1" x14ac:dyDescent="0.35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4.25" customHeight="1" x14ac:dyDescent="0.35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4.25" customHeight="1" x14ac:dyDescent="0.35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4.25" customHeight="1" x14ac:dyDescent="0.35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4.25" customHeight="1" x14ac:dyDescent="0.35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4.25" customHeight="1" x14ac:dyDescent="0.35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4.25" customHeight="1" x14ac:dyDescent="0.35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4.25" customHeight="1" x14ac:dyDescent="0.35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4.25" customHeight="1" x14ac:dyDescent="0.35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4.25" customHeight="1" x14ac:dyDescent="0.35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4.25" customHeight="1" x14ac:dyDescent="0.35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4.25" customHeight="1" x14ac:dyDescent="0.35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4.25" customHeight="1" x14ac:dyDescent="0.35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4.25" customHeight="1" x14ac:dyDescent="0.35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4.25" customHeight="1" x14ac:dyDescent="0.35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4.25" customHeight="1" x14ac:dyDescent="0.35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4.25" customHeight="1" x14ac:dyDescent="0.35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4.25" customHeight="1" x14ac:dyDescent="0.35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4.25" customHeight="1" x14ac:dyDescent="0.35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4.25" customHeight="1" x14ac:dyDescent="0.35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4.25" customHeight="1" x14ac:dyDescent="0.35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4.25" customHeight="1" x14ac:dyDescent="0.35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4.25" customHeight="1" x14ac:dyDescent="0.35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4.25" customHeight="1" x14ac:dyDescent="0.35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4.25" customHeight="1" x14ac:dyDescent="0.35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4.25" customHeight="1" x14ac:dyDescent="0.35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4.25" customHeight="1" x14ac:dyDescent="0.35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4.25" customHeight="1" x14ac:dyDescent="0.35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4.25" customHeight="1" x14ac:dyDescent="0.35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4.25" customHeight="1" x14ac:dyDescent="0.35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4.25" customHeight="1" x14ac:dyDescent="0.35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4.25" customHeight="1" x14ac:dyDescent="0.35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4.25" customHeight="1" x14ac:dyDescent="0.35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4.25" customHeight="1" x14ac:dyDescent="0.35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4.25" customHeight="1" x14ac:dyDescent="0.35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4.25" customHeight="1" x14ac:dyDescent="0.35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4.25" customHeight="1" x14ac:dyDescent="0.35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4.25" customHeight="1" x14ac:dyDescent="0.35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4.25" customHeight="1" x14ac:dyDescent="0.35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4.25" customHeight="1" x14ac:dyDescent="0.35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4.25" customHeight="1" x14ac:dyDescent="0.35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4.25" customHeight="1" x14ac:dyDescent="0.35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4.25" customHeight="1" x14ac:dyDescent="0.35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4.25" customHeight="1" x14ac:dyDescent="0.35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4.25" customHeight="1" x14ac:dyDescent="0.35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4.25" customHeight="1" x14ac:dyDescent="0.35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4.25" customHeight="1" x14ac:dyDescent="0.35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4.25" customHeight="1" x14ac:dyDescent="0.35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4.25" customHeight="1" x14ac:dyDescent="0.35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4.25" customHeight="1" x14ac:dyDescent="0.35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4.25" customHeight="1" x14ac:dyDescent="0.35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4.25" customHeight="1" x14ac:dyDescent="0.35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4.25" customHeight="1" x14ac:dyDescent="0.35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4.25" customHeight="1" x14ac:dyDescent="0.35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4.25" customHeight="1" x14ac:dyDescent="0.35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4.25" customHeight="1" x14ac:dyDescent="0.35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4.25" customHeight="1" x14ac:dyDescent="0.35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4.25" customHeight="1" x14ac:dyDescent="0.35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4.25" customHeight="1" x14ac:dyDescent="0.35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4.25" customHeight="1" x14ac:dyDescent="0.35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4.25" customHeight="1" x14ac:dyDescent="0.35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4.25" customHeight="1" x14ac:dyDescent="0.35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4.25" customHeight="1" x14ac:dyDescent="0.35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4.25" customHeight="1" x14ac:dyDescent="0.35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4.25" customHeight="1" x14ac:dyDescent="0.35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4.25" customHeight="1" x14ac:dyDescent="0.35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4.25" customHeight="1" x14ac:dyDescent="0.35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4.25" customHeight="1" x14ac:dyDescent="0.35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4.25" customHeight="1" x14ac:dyDescent="0.35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4.25" customHeight="1" x14ac:dyDescent="0.35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4.25" customHeight="1" x14ac:dyDescent="0.35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4.25" customHeight="1" x14ac:dyDescent="0.35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4.25" customHeight="1" x14ac:dyDescent="0.35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4.25" customHeight="1" x14ac:dyDescent="0.35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4.25" customHeight="1" x14ac:dyDescent="0.35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4.25" customHeight="1" x14ac:dyDescent="0.35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4.25" customHeight="1" x14ac:dyDescent="0.35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4.25" customHeight="1" x14ac:dyDescent="0.35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4.25" customHeight="1" x14ac:dyDescent="0.35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4.25" customHeight="1" x14ac:dyDescent="0.35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4.25" customHeight="1" x14ac:dyDescent="0.35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4.25" customHeight="1" x14ac:dyDescent="0.35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4.25" customHeight="1" x14ac:dyDescent="0.35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4.25" customHeight="1" x14ac:dyDescent="0.35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4.25" customHeight="1" x14ac:dyDescent="0.35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4.25" customHeight="1" x14ac:dyDescent="0.35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4.25" customHeight="1" x14ac:dyDescent="0.35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4.25" customHeight="1" x14ac:dyDescent="0.35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4.25" customHeight="1" x14ac:dyDescent="0.35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4.25" customHeight="1" x14ac:dyDescent="0.35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4.25" customHeight="1" x14ac:dyDescent="0.35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4.25" customHeight="1" x14ac:dyDescent="0.35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4.25" customHeight="1" x14ac:dyDescent="0.35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4.25" customHeight="1" x14ac:dyDescent="0.35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4.25" customHeight="1" x14ac:dyDescent="0.35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4.25" customHeight="1" x14ac:dyDescent="0.35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4.25" customHeight="1" x14ac:dyDescent="0.35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4.25" customHeight="1" x14ac:dyDescent="0.35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4.25" customHeight="1" x14ac:dyDescent="0.35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4.25" customHeight="1" x14ac:dyDescent="0.35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4.25" customHeight="1" x14ac:dyDescent="0.35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4.25" customHeight="1" x14ac:dyDescent="0.35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4.25" customHeight="1" x14ac:dyDescent="0.35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4.25" customHeight="1" x14ac:dyDescent="0.35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4.25" customHeight="1" x14ac:dyDescent="0.35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4.25" customHeight="1" x14ac:dyDescent="0.35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4.25" customHeight="1" x14ac:dyDescent="0.35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4.25" customHeight="1" x14ac:dyDescent="0.35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4.25" customHeight="1" x14ac:dyDescent="0.35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4.25" customHeight="1" x14ac:dyDescent="0.35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4.25" customHeight="1" x14ac:dyDescent="0.35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4.25" customHeight="1" x14ac:dyDescent="0.35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4.25" customHeight="1" x14ac:dyDescent="0.35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4.25" customHeight="1" x14ac:dyDescent="0.35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4.25" customHeight="1" x14ac:dyDescent="0.35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4.25" customHeight="1" x14ac:dyDescent="0.35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4.25" customHeight="1" x14ac:dyDescent="0.35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4.25" customHeight="1" x14ac:dyDescent="0.35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4.25" customHeight="1" x14ac:dyDescent="0.35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4.25" customHeight="1" x14ac:dyDescent="0.35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4.25" customHeight="1" x14ac:dyDescent="0.35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4.25" customHeight="1" x14ac:dyDescent="0.35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4.25" customHeight="1" x14ac:dyDescent="0.35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4.25" customHeight="1" x14ac:dyDescent="0.35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4.25" customHeight="1" x14ac:dyDescent="0.35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4.25" customHeight="1" x14ac:dyDescent="0.35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4.25" customHeight="1" x14ac:dyDescent="0.35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4.25" customHeight="1" x14ac:dyDescent="0.35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4.25" customHeight="1" x14ac:dyDescent="0.35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4.25" customHeight="1" x14ac:dyDescent="0.35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4.25" customHeight="1" x14ac:dyDescent="0.35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4.25" customHeight="1" x14ac:dyDescent="0.35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4.25" customHeight="1" x14ac:dyDescent="0.35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4.25" customHeight="1" x14ac:dyDescent="0.35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4.25" customHeight="1" x14ac:dyDescent="0.35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4.25" customHeight="1" x14ac:dyDescent="0.35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4.25" customHeight="1" x14ac:dyDescent="0.35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4.25" customHeight="1" x14ac:dyDescent="0.35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4.25" customHeight="1" x14ac:dyDescent="0.35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4.25" customHeight="1" x14ac:dyDescent="0.35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4.25" customHeight="1" x14ac:dyDescent="0.35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4.25" customHeight="1" x14ac:dyDescent="0.35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4.25" customHeight="1" x14ac:dyDescent="0.35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4.25" customHeight="1" x14ac:dyDescent="0.35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4.25" customHeight="1" x14ac:dyDescent="0.35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4.25" customHeight="1" x14ac:dyDescent="0.35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4.25" customHeight="1" x14ac:dyDescent="0.35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4.25" customHeight="1" x14ac:dyDescent="0.35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4.25" customHeight="1" x14ac:dyDescent="0.35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4.25" customHeight="1" x14ac:dyDescent="0.35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4.25" customHeight="1" x14ac:dyDescent="0.35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4.25" customHeight="1" x14ac:dyDescent="0.35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4.25" customHeight="1" x14ac:dyDescent="0.35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4.25" customHeight="1" x14ac:dyDescent="0.35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4.25" customHeight="1" x14ac:dyDescent="0.35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4.25" customHeight="1" x14ac:dyDescent="0.35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4.25" customHeight="1" x14ac:dyDescent="0.35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4.25" customHeight="1" x14ac:dyDescent="0.35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4.25" customHeight="1" x14ac:dyDescent="0.35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4.25" customHeight="1" x14ac:dyDescent="0.35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4.25" customHeight="1" x14ac:dyDescent="0.35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4.25" customHeight="1" x14ac:dyDescent="0.35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4.25" customHeight="1" x14ac:dyDescent="0.35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4.25" customHeight="1" x14ac:dyDescent="0.35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4.25" customHeight="1" x14ac:dyDescent="0.35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4.25" customHeight="1" x14ac:dyDescent="0.35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4.25" customHeight="1" x14ac:dyDescent="0.35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4.25" customHeight="1" x14ac:dyDescent="0.35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4.25" customHeight="1" x14ac:dyDescent="0.35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4.25" customHeight="1" x14ac:dyDescent="0.35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4.25" customHeight="1" x14ac:dyDescent="0.35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4.25" customHeight="1" x14ac:dyDescent="0.35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4.25" customHeight="1" x14ac:dyDescent="0.35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4.25" customHeight="1" x14ac:dyDescent="0.35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4.25" customHeight="1" x14ac:dyDescent="0.35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4.25" customHeight="1" x14ac:dyDescent="0.35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4.25" customHeight="1" x14ac:dyDescent="0.35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4.25" customHeight="1" x14ac:dyDescent="0.35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4.25" customHeight="1" x14ac:dyDescent="0.35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4.25" customHeight="1" x14ac:dyDescent="0.35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4.25" customHeight="1" x14ac:dyDescent="0.35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4.25" customHeight="1" x14ac:dyDescent="0.35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4.25" customHeight="1" x14ac:dyDescent="0.35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4.25" customHeight="1" x14ac:dyDescent="0.35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4.25" customHeight="1" x14ac:dyDescent="0.35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4.25" customHeight="1" x14ac:dyDescent="0.35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4.25" customHeight="1" x14ac:dyDescent="0.35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4.25" customHeight="1" x14ac:dyDescent="0.35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4.25" customHeight="1" x14ac:dyDescent="0.35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4.25" customHeight="1" x14ac:dyDescent="0.35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4.25" customHeight="1" x14ac:dyDescent="0.35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4.25" customHeight="1" x14ac:dyDescent="0.35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4.25" customHeight="1" x14ac:dyDescent="0.35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4.25" customHeight="1" x14ac:dyDescent="0.35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4.25" customHeight="1" x14ac:dyDescent="0.35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4.25" customHeight="1" x14ac:dyDescent="0.35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4.25" customHeight="1" x14ac:dyDescent="0.35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4.25" customHeight="1" x14ac:dyDescent="0.35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4.25" customHeight="1" x14ac:dyDescent="0.35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4.25" customHeight="1" x14ac:dyDescent="0.35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4.25" customHeight="1" x14ac:dyDescent="0.35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4.25" customHeight="1" x14ac:dyDescent="0.35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4.25" customHeight="1" x14ac:dyDescent="0.35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4.25" customHeight="1" x14ac:dyDescent="0.35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4.25" customHeight="1" x14ac:dyDescent="0.35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4.25" customHeight="1" x14ac:dyDescent="0.35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4.25" customHeight="1" x14ac:dyDescent="0.35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4.25" customHeight="1" x14ac:dyDescent="0.35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4.25" customHeight="1" x14ac:dyDescent="0.35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4.25" customHeight="1" x14ac:dyDescent="0.35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4.25" customHeight="1" x14ac:dyDescent="0.35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4.25" customHeight="1" x14ac:dyDescent="0.35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4.25" customHeight="1" x14ac:dyDescent="0.35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4.25" customHeight="1" x14ac:dyDescent="0.35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4.25" customHeight="1" x14ac:dyDescent="0.35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4.25" customHeight="1" x14ac:dyDescent="0.35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4.25" customHeight="1" x14ac:dyDescent="0.35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4.25" customHeight="1" x14ac:dyDescent="0.35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4.25" customHeight="1" x14ac:dyDescent="0.35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4.25" customHeight="1" x14ac:dyDescent="0.35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4.25" customHeight="1" x14ac:dyDescent="0.35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4.25" customHeight="1" x14ac:dyDescent="0.35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4.25" customHeight="1" x14ac:dyDescent="0.35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4.25" customHeight="1" x14ac:dyDescent="0.35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4.25" customHeight="1" x14ac:dyDescent="0.35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4.25" customHeight="1" x14ac:dyDescent="0.35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4.25" customHeight="1" x14ac:dyDescent="0.35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4.25" customHeight="1" x14ac:dyDescent="0.35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4.25" customHeight="1" x14ac:dyDescent="0.35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4.25" customHeight="1" x14ac:dyDescent="0.35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4.25" customHeight="1" x14ac:dyDescent="0.35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4.25" customHeight="1" x14ac:dyDescent="0.35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4.25" customHeight="1" x14ac:dyDescent="0.35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4.25" customHeight="1" x14ac:dyDescent="0.35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4.25" customHeight="1" x14ac:dyDescent="0.35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4.25" customHeight="1" x14ac:dyDescent="0.35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4.25" customHeight="1" x14ac:dyDescent="0.35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4.25" customHeight="1" x14ac:dyDescent="0.35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4.25" customHeight="1" x14ac:dyDescent="0.35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4.25" customHeight="1" x14ac:dyDescent="0.35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4.25" customHeight="1" x14ac:dyDescent="0.35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4.25" customHeight="1" x14ac:dyDescent="0.35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4.25" customHeight="1" x14ac:dyDescent="0.35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4.25" customHeight="1" x14ac:dyDescent="0.35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4.25" customHeight="1" x14ac:dyDescent="0.35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4.25" customHeight="1" x14ac:dyDescent="0.35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4.25" customHeight="1" x14ac:dyDescent="0.35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4.25" customHeight="1" x14ac:dyDescent="0.35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4.25" customHeight="1" x14ac:dyDescent="0.35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4.25" customHeight="1" x14ac:dyDescent="0.35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4.25" customHeight="1" x14ac:dyDescent="0.35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4.25" customHeight="1" x14ac:dyDescent="0.35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4.25" customHeight="1" x14ac:dyDescent="0.35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4.25" customHeight="1" x14ac:dyDescent="0.35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4.25" customHeight="1" x14ac:dyDescent="0.35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4.25" customHeight="1" x14ac:dyDescent="0.35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4.25" customHeight="1" x14ac:dyDescent="0.35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4.25" customHeight="1" x14ac:dyDescent="0.35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4.25" customHeight="1" x14ac:dyDescent="0.35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4.25" customHeight="1" x14ac:dyDescent="0.35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4.25" customHeight="1" x14ac:dyDescent="0.35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4.25" customHeight="1" x14ac:dyDescent="0.35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4.25" customHeight="1" x14ac:dyDescent="0.35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4.25" customHeight="1" x14ac:dyDescent="0.35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4.25" customHeight="1" x14ac:dyDescent="0.35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4.25" customHeight="1" x14ac:dyDescent="0.35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4.25" customHeight="1" x14ac:dyDescent="0.35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4.25" customHeight="1" x14ac:dyDescent="0.35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</sheetData>
  <mergeCells count="2">
    <mergeCell ref="B1:C1"/>
    <mergeCell ref="B2:C2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</sheetPr>
  <dimension ref="A1:Z999"/>
  <sheetViews>
    <sheetView zoomScale="80" zoomScaleNormal="80" workbookViewId="0">
      <selection activeCell="G4" sqref="G4"/>
    </sheetView>
  </sheetViews>
  <sheetFormatPr defaultColWidth="14.44140625" defaultRowHeight="15" customHeight="1" x14ac:dyDescent="0.35"/>
  <cols>
    <col min="1" max="1" width="5.5546875" style="26" customWidth="1"/>
    <col min="2" max="2" width="26.6640625" style="26" customWidth="1"/>
    <col min="3" max="3" width="99.44140625" style="26" customWidth="1"/>
    <col min="4" max="4" width="8" style="26" customWidth="1"/>
    <col min="5" max="13" width="8.88671875" style="26" customWidth="1"/>
    <col min="14" max="26" width="8" style="26" customWidth="1"/>
    <col min="27" max="16384" width="14.44140625" style="26"/>
  </cols>
  <sheetData>
    <row r="1" spans="1:26" ht="90" customHeight="1" x14ac:dyDescent="0.35">
      <c r="A1" s="27"/>
      <c r="B1" s="63"/>
      <c r="C1" s="42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30" customHeight="1" x14ac:dyDescent="0.35">
      <c r="A2" s="28"/>
      <c r="B2" s="48" t="s">
        <v>0</v>
      </c>
      <c r="C2" s="44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30" customHeight="1" x14ac:dyDescent="0.35">
      <c r="A3" s="28"/>
      <c r="B3" s="8" t="s">
        <v>30</v>
      </c>
      <c r="C3" s="29" t="s">
        <v>35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264" customHeight="1" x14ac:dyDescent="0.35">
      <c r="A4" s="28"/>
      <c r="B4" s="33" t="s">
        <v>36</v>
      </c>
      <c r="C4" s="39" t="s">
        <v>40</v>
      </c>
      <c r="D4" s="34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21" customHeight="1" x14ac:dyDescent="0.35">
      <c r="A5" s="27"/>
      <c r="B5" s="32"/>
      <c r="C5" s="32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4.25" customHeight="1" x14ac:dyDescent="0.35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4.25" customHeight="1" x14ac:dyDescent="0.35">
      <c r="A7" s="27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4.25" customHeight="1" x14ac:dyDescent="0.35">
      <c r="A8" s="27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4.25" customHeight="1" x14ac:dyDescent="0.35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4.25" customHeight="1" x14ac:dyDescent="0.35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4.25" customHeight="1" x14ac:dyDescent="0.35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4.25" customHeight="1" x14ac:dyDescent="0.35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4.25" customHeight="1" x14ac:dyDescent="0.35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4.25" customHeight="1" x14ac:dyDescent="0.35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4.25" customHeight="1" x14ac:dyDescent="0.35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4.25" customHeight="1" x14ac:dyDescent="0.35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4.25" customHeight="1" x14ac:dyDescent="0.35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4.25" customHeight="1" x14ac:dyDescent="0.35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14.25" customHeight="1" x14ac:dyDescent="0.35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4.25" customHeight="1" x14ac:dyDescent="0.35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4.25" customHeight="1" x14ac:dyDescent="0.35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4.25" customHeight="1" x14ac:dyDescent="0.35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4.25" customHeight="1" x14ac:dyDescent="0.35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4.25" customHeight="1" x14ac:dyDescent="0.35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4.25" customHeight="1" x14ac:dyDescent="0.35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4.25" customHeight="1" x14ac:dyDescent="0.35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4.25" customHeight="1" x14ac:dyDescent="0.35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4.25" customHeight="1" x14ac:dyDescent="0.35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4.25" customHeight="1" x14ac:dyDescent="0.35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4.25" customHeight="1" x14ac:dyDescent="0.35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4.25" customHeight="1" x14ac:dyDescent="0.35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4.25" customHeight="1" x14ac:dyDescent="0.35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4.25" customHeight="1" x14ac:dyDescent="0.35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4.25" customHeight="1" x14ac:dyDescent="0.35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4.25" customHeight="1" x14ac:dyDescent="0.35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4.25" customHeight="1" x14ac:dyDescent="0.35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4.25" customHeight="1" x14ac:dyDescent="0.35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4.25" customHeight="1" x14ac:dyDescent="0.35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4.25" customHeight="1" x14ac:dyDescent="0.35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4.25" customHeight="1" x14ac:dyDescent="0.35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4.25" customHeight="1" x14ac:dyDescent="0.35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4.25" customHeight="1" x14ac:dyDescent="0.35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4.25" customHeight="1" x14ac:dyDescent="0.35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4.25" customHeight="1" x14ac:dyDescent="0.35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4.25" customHeight="1" x14ac:dyDescent="0.35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4.25" customHeight="1" x14ac:dyDescent="0.35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4.25" customHeight="1" x14ac:dyDescent="0.35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4.25" customHeight="1" x14ac:dyDescent="0.35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4.25" customHeight="1" x14ac:dyDescent="0.35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4.25" customHeight="1" x14ac:dyDescent="0.35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4.25" customHeight="1" x14ac:dyDescent="0.35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4.25" customHeight="1" x14ac:dyDescent="0.35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4.25" customHeight="1" x14ac:dyDescent="0.35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4.25" customHeight="1" x14ac:dyDescent="0.35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4.25" customHeight="1" x14ac:dyDescent="0.35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4.25" customHeight="1" x14ac:dyDescent="0.35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4.25" customHeight="1" x14ac:dyDescent="0.35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4.25" customHeight="1" x14ac:dyDescent="0.35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4.25" customHeight="1" x14ac:dyDescent="0.35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4.25" customHeight="1" x14ac:dyDescent="0.35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4.25" customHeight="1" x14ac:dyDescent="0.35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4.25" customHeight="1" x14ac:dyDescent="0.35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4.25" customHeight="1" x14ac:dyDescent="0.35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4.25" customHeight="1" x14ac:dyDescent="0.35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4.25" customHeight="1" x14ac:dyDescent="0.35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4.25" customHeight="1" x14ac:dyDescent="0.35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4.25" customHeight="1" x14ac:dyDescent="0.35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4.25" customHeight="1" x14ac:dyDescent="0.35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4.25" customHeight="1" x14ac:dyDescent="0.35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4.25" customHeight="1" x14ac:dyDescent="0.35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4.25" customHeight="1" x14ac:dyDescent="0.3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4.25" customHeight="1" x14ac:dyDescent="0.3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4.25" customHeight="1" x14ac:dyDescent="0.3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4.25" customHeight="1" x14ac:dyDescent="0.3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4.25" customHeight="1" x14ac:dyDescent="0.3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4.25" customHeight="1" x14ac:dyDescent="0.3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4.25" customHeight="1" x14ac:dyDescent="0.3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4.25" customHeight="1" x14ac:dyDescent="0.3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4.25" customHeight="1" x14ac:dyDescent="0.3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4.25" customHeight="1" x14ac:dyDescent="0.35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4.25" customHeight="1" x14ac:dyDescent="0.35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4.25" customHeight="1" x14ac:dyDescent="0.35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4.25" customHeight="1" x14ac:dyDescent="0.3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4.25" customHeight="1" x14ac:dyDescent="0.3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4.25" customHeight="1" x14ac:dyDescent="0.3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4.25" customHeight="1" x14ac:dyDescent="0.35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4.25" customHeight="1" x14ac:dyDescent="0.3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4.25" customHeight="1" x14ac:dyDescent="0.3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4.25" customHeight="1" x14ac:dyDescent="0.35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4.25" customHeight="1" x14ac:dyDescent="0.35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4.25" customHeight="1" x14ac:dyDescent="0.3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4.25" customHeight="1" x14ac:dyDescent="0.35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4.25" customHeight="1" x14ac:dyDescent="0.3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4.25" customHeight="1" x14ac:dyDescent="0.35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4.25" customHeight="1" x14ac:dyDescent="0.3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4.25" customHeight="1" x14ac:dyDescent="0.3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4.25" customHeight="1" x14ac:dyDescent="0.3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4.25" customHeight="1" x14ac:dyDescent="0.35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4.25" customHeight="1" x14ac:dyDescent="0.3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4.25" customHeight="1" x14ac:dyDescent="0.3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4.25" customHeight="1" x14ac:dyDescent="0.3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4.25" customHeight="1" x14ac:dyDescent="0.3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4.25" customHeight="1" x14ac:dyDescent="0.3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4.25" customHeight="1" x14ac:dyDescent="0.3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4.25" customHeight="1" x14ac:dyDescent="0.3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4.25" customHeight="1" x14ac:dyDescent="0.3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4.25" customHeight="1" x14ac:dyDescent="0.3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4.25" customHeight="1" x14ac:dyDescent="0.3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4.25" customHeight="1" x14ac:dyDescent="0.3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4.25" customHeight="1" x14ac:dyDescent="0.3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4.25" customHeight="1" x14ac:dyDescent="0.3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4.25" customHeight="1" x14ac:dyDescent="0.3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4.25" customHeight="1" x14ac:dyDescent="0.3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4.25" customHeight="1" x14ac:dyDescent="0.3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4.25" customHeight="1" x14ac:dyDescent="0.3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4.25" customHeight="1" x14ac:dyDescent="0.3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4.25" customHeight="1" x14ac:dyDescent="0.3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4.25" customHeight="1" x14ac:dyDescent="0.3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4.25" customHeight="1" x14ac:dyDescent="0.3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4.25" customHeight="1" x14ac:dyDescent="0.3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4.25" customHeight="1" x14ac:dyDescent="0.3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4.25" customHeight="1" x14ac:dyDescent="0.3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4.25" customHeight="1" x14ac:dyDescent="0.3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4.25" customHeight="1" x14ac:dyDescent="0.3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4.25" customHeight="1" x14ac:dyDescent="0.3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4.25" customHeight="1" x14ac:dyDescent="0.3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4.25" customHeight="1" x14ac:dyDescent="0.3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4.25" customHeight="1" x14ac:dyDescent="0.3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4.25" customHeight="1" x14ac:dyDescent="0.3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4.25" customHeight="1" x14ac:dyDescent="0.3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4.25" customHeight="1" x14ac:dyDescent="0.3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4.25" customHeight="1" x14ac:dyDescent="0.3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4.25" customHeight="1" x14ac:dyDescent="0.3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4.25" customHeight="1" x14ac:dyDescent="0.3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4.25" customHeight="1" x14ac:dyDescent="0.3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4.25" customHeight="1" x14ac:dyDescent="0.3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4.25" customHeight="1" x14ac:dyDescent="0.3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4.25" customHeight="1" x14ac:dyDescent="0.3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4.25" customHeight="1" x14ac:dyDescent="0.3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4.25" customHeight="1" x14ac:dyDescent="0.35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4.25" customHeight="1" x14ac:dyDescent="0.35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4.25" customHeight="1" x14ac:dyDescent="0.35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4.25" customHeight="1" x14ac:dyDescent="0.35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4.25" customHeight="1" x14ac:dyDescent="0.35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4.25" customHeight="1" x14ac:dyDescent="0.3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4.25" customHeight="1" x14ac:dyDescent="0.35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4.25" customHeight="1" x14ac:dyDescent="0.35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4.25" customHeight="1" x14ac:dyDescent="0.35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4.25" customHeight="1" x14ac:dyDescent="0.35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4.25" customHeight="1" x14ac:dyDescent="0.35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4.25" customHeight="1" x14ac:dyDescent="0.35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4.25" customHeight="1" x14ac:dyDescent="0.3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4.25" customHeight="1" x14ac:dyDescent="0.35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4.25" customHeight="1" x14ac:dyDescent="0.3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4.25" customHeight="1" x14ac:dyDescent="0.3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4.25" customHeight="1" x14ac:dyDescent="0.3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4.25" customHeight="1" x14ac:dyDescent="0.3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4.25" customHeight="1" x14ac:dyDescent="0.3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4.25" customHeight="1" x14ac:dyDescent="0.3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4.25" customHeight="1" x14ac:dyDescent="0.3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4.25" customHeight="1" x14ac:dyDescent="0.3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4.25" customHeight="1" x14ac:dyDescent="0.35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4.25" customHeight="1" x14ac:dyDescent="0.3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4.25" customHeight="1" x14ac:dyDescent="0.35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4.25" customHeight="1" x14ac:dyDescent="0.3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4.25" customHeight="1" x14ac:dyDescent="0.35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4.25" customHeight="1" x14ac:dyDescent="0.35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4.25" customHeight="1" x14ac:dyDescent="0.35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4.25" customHeight="1" x14ac:dyDescent="0.3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4.25" customHeight="1" x14ac:dyDescent="0.35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4.25" customHeight="1" x14ac:dyDescent="0.35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4.25" customHeight="1" x14ac:dyDescent="0.35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4.25" customHeight="1" x14ac:dyDescent="0.35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4.25" customHeight="1" x14ac:dyDescent="0.35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4.25" customHeight="1" x14ac:dyDescent="0.3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4.25" customHeight="1" x14ac:dyDescent="0.3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4.25" customHeight="1" x14ac:dyDescent="0.3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4.25" customHeight="1" x14ac:dyDescent="0.35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4.25" customHeight="1" x14ac:dyDescent="0.3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4.25" customHeight="1" x14ac:dyDescent="0.3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4.25" customHeight="1" x14ac:dyDescent="0.35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4.25" customHeight="1" x14ac:dyDescent="0.35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4.25" customHeight="1" x14ac:dyDescent="0.35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4.25" customHeight="1" x14ac:dyDescent="0.35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4.25" customHeight="1" x14ac:dyDescent="0.35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4.25" customHeight="1" x14ac:dyDescent="0.35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4.25" customHeight="1" x14ac:dyDescent="0.35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4.25" customHeight="1" x14ac:dyDescent="0.35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4.25" customHeight="1" x14ac:dyDescent="0.35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4.25" customHeight="1" x14ac:dyDescent="0.35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4.25" customHeight="1" x14ac:dyDescent="0.35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4.25" customHeight="1" x14ac:dyDescent="0.35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4.25" customHeight="1" x14ac:dyDescent="0.35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4.25" customHeight="1" x14ac:dyDescent="0.35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4.25" customHeight="1" x14ac:dyDescent="0.35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4.25" customHeight="1" x14ac:dyDescent="0.35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4.25" customHeight="1" x14ac:dyDescent="0.35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4.25" customHeight="1" x14ac:dyDescent="0.35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4.25" customHeight="1" x14ac:dyDescent="0.35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4.25" customHeight="1" x14ac:dyDescent="0.35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4.25" customHeight="1" x14ac:dyDescent="0.35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4.25" customHeight="1" x14ac:dyDescent="0.35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4.25" customHeight="1" x14ac:dyDescent="0.35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4.25" customHeight="1" x14ac:dyDescent="0.35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4.25" customHeight="1" x14ac:dyDescent="0.35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4.25" customHeight="1" x14ac:dyDescent="0.35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4.25" customHeight="1" x14ac:dyDescent="0.35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4.25" customHeight="1" x14ac:dyDescent="0.35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4.25" customHeight="1" x14ac:dyDescent="0.35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4.25" customHeight="1" x14ac:dyDescent="0.35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4.25" customHeight="1" x14ac:dyDescent="0.35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4.25" customHeight="1" x14ac:dyDescent="0.35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4.25" customHeight="1" x14ac:dyDescent="0.35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4.25" customHeight="1" x14ac:dyDescent="0.35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4.25" customHeight="1" x14ac:dyDescent="0.35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4.25" customHeight="1" x14ac:dyDescent="0.35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4.25" customHeight="1" x14ac:dyDescent="0.35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4.25" customHeight="1" x14ac:dyDescent="0.35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4.25" customHeight="1" x14ac:dyDescent="0.35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4.25" customHeight="1" x14ac:dyDescent="0.35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4.25" customHeight="1" x14ac:dyDescent="0.35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4.25" customHeight="1" x14ac:dyDescent="0.35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4.25" customHeight="1" x14ac:dyDescent="0.35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4.25" customHeight="1" x14ac:dyDescent="0.35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4.25" customHeight="1" x14ac:dyDescent="0.35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4.25" customHeight="1" x14ac:dyDescent="0.35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4.25" customHeight="1" x14ac:dyDescent="0.35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4.25" customHeight="1" x14ac:dyDescent="0.35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4.25" customHeight="1" x14ac:dyDescent="0.35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4.25" customHeight="1" x14ac:dyDescent="0.35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4.25" customHeight="1" x14ac:dyDescent="0.35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4.25" customHeight="1" x14ac:dyDescent="0.35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4.25" customHeight="1" x14ac:dyDescent="0.35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4.25" customHeight="1" x14ac:dyDescent="0.35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4.25" customHeight="1" x14ac:dyDescent="0.35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4.25" customHeight="1" x14ac:dyDescent="0.35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4.25" customHeight="1" x14ac:dyDescent="0.35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4.25" customHeight="1" x14ac:dyDescent="0.35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4.25" customHeight="1" x14ac:dyDescent="0.35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4.25" customHeight="1" x14ac:dyDescent="0.35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4.25" customHeight="1" x14ac:dyDescent="0.35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4.25" customHeight="1" x14ac:dyDescent="0.35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4.25" customHeight="1" x14ac:dyDescent="0.35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4.25" customHeight="1" x14ac:dyDescent="0.35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4.25" customHeight="1" x14ac:dyDescent="0.35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4.25" customHeight="1" x14ac:dyDescent="0.35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4.25" customHeight="1" x14ac:dyDescent="0.35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4.25" customHeight="1" x14ac:dyDescent="0.35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4.25" customHeight="1" x14ac:dyDescent="0.35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4.25" customHeight="1" x14ac:dyDescent="0.35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4.25" customHeight="1" x14ac:dyDescent="0.35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4.25" customHeight="1" x14ac:dyDescent="0.35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4.25" customHeight="1" x14ac:dyDescent="0.35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4.25" customHeight="1" x14ac:dyDescent="0.35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4.25" customHeight="1" x14ac:dyDescent="0.35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4.25" customHeight="1" x14ac:dyDescent="0.35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4.25" customHeight="1" x14ac:dyDescent="0.35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4.25" customHeight="1" x14ac:dyDescent="0.35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4.25" customHeight="1" x14ac:dyDescent="0.35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4.25" customHeight="1" x14ac:dyDescent="0.35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4.25" customHeight="1" x14ac:dyDescent="0.35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4.25" customHeight="1" x14ac:dyDescent="0.35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4.25" customHeight="1" x14ac:dyDescent="0.35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4.25" customHeight="1" x14ac:dyDescent="0.35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4.25" customHeight="1" x14ac:dyDescent="0.35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4.25" customHeight="1" x14ac:dyDescent="0.35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4.25" customHeight="1" x14ac:dyDescent="0.35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4.25" customHeight="1" x14ac:dyDescent="0.35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4.25" customHeight="1" x14ac:dyDescent="0.35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4.25" customHeight="1" x14ac:dyDescent="0.35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4.25" customHeight="1" x14ac:dyDescent="0.35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4.25" customHeight="1" x14ac:dyDescent="0.35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4.25" customHeight="1" x14ac:dyDescent="0.35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4.25" customHeight="1" x14ac:dyDescent="0.35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4.25" customHeight="1" x14ac:dyDescent="0.35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4.25" customHeight="1" x14ac:dyDescent="0.35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4.25" customHeight="1" x14ac:dyDescent="0.35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4.25" customHeight="1" x14ac:dyDescent="0.35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4.25" customHeight="1" x14ac:dyDescent="0.35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4.25" customHeight="1" x14ac:dyDescent="0.35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4.25" customHeight="1" x14ac:dyDescent="0.35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4.25" customHeight="1" x14ac:dyDescent="0.35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4.25" customHeight="1" x14ac:dyDescent="0.35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4.25" customHeight="1" x14ac:dyDescent="0.35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4.25" customHeight="1" x14ac:dyDescent="0.35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4.25" customHeight="1" x14ac:dyDescent="0.35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4.25" customHeight="1" x14ac:dyDescent="0.35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4.25" customHeight="1" x14ac:dyDescent="0.35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4.25" customHeight="1" x14ac:dyDescent="0.35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4.25" customHeight="1" x14ac:dyDescent="0.35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4.25" customHeight="1" x14ac:dyDescent="0.35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4.25" customHeight="1" x14ac:dyDescent="0.35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4.25" customHeight="1" x14ac:dyDescent="0.35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4.25" customHeight="1" x14ac:dyDescent="0.35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4.25" customHeight="1" x14ac:dyDescent="0.35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4.25" customHeight="1" x14ac:dyDescent="0.35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4.25" customHeight="1" x14ac:dyDescent="0.35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4.25" customHeight="1" x14ac:dyDescent="0.35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4.25" customHeight="1" x14ac:dyDescent="0.35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4.25" customHeight="1" x14ac:dyDescent="0.35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4.25" customHeight="1" x14ac:dyDescent="0.35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4.25" customHeight="1" x14ac:dyDescent="0.35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4.25" customHeight="1" x14ac:dyDescent="0.35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4.25" customHeight="1" x14ac:dyDescent="0.35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4.25" customHeight="1" x14ac:dyDescent="0.35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4.25" customHeight="1" x14ac:dyDescent="0.35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4.25" customHeight="1" x14ac:dyDescent="0.35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4.25" customHeight="1" x14ac:dyDescent="0.35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4.25" customHeight="1" x14ac:dyDescent="0.35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4.25" customHeight="1" x14ac:dyDescent="0.35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4.25" customHeight="1" x14ac:dyDescent="0.35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4.25" customHeight="1" x14ac:dyDescent="0.35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4.25" customHeight="1" x14ac:dyDescent="0.35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4.25" customHeight="1" x14ac:dyDescent="0.35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4.25" customHeight="1" x14ac:dyDescent="0.35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4.25" customHeight="1" x14ac:dyDescent="0.35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4.25" customHeight="1" x14ac:dyDescent="0.35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4.25" customHeight="1" x14ac:dyDescent="0.35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4.25" customHeight="1" x14ac:dyDescent="0.35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4.25" customHeight="1" x14ac:dyDescent="0.35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4.25" customHeight="1" x14ac:dyDescent="0.35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4.25" customHeight="1" x14ac:dyDescent="0.35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4.25" customHeight="1" x14ac:dyDescent="0.35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4.25" customHeight="1" x14ac:dyDescent="0.35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4.25" customHeight="1" x14ac:dyDescent="0.35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4.25" customHeight="1" x14ac:dyDescent="0.35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4.25" customHeight="1" x14ac:dyDescent="0.35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4.25" customHeight="1" x14ac:dyDescent="0.35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4.25" customHeight="1" x14ac:dyDescent="0.35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4.25" customHeight="1" x14ac:dyDescent="0.35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4.25" customHeight="1" x14ac:dyDescent="0.35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4.25" customHeight="1" x14ac:dyDescent="0.35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4.25" customHeight="1" x14ac:dyDescent="0.35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4.25" customHeight="1" x14ac:dyDescent="0.35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4.25" customHeight="1" x14ac:dyDescent="0.35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4.25" customHeight="1" x14ac:dyDescent="0.35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4.25" customHeight="1" x14ac:dyDescent="0.35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4.25" customHeight="1" x14ac:dyDescent="0.35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4.25" customHeight="1" x14ac:dyDescent="0.35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4.25" customHeight="1" x14ac:dyDescent="0.35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4.25" customHeight="1" x14ac:dyDescent="0.35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4.25" customHeight="1" x14ac:dyDescent="0.35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4.25" customHeight="1" x14ac:dyDescent="0.35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4.25" customHeight="1" x14ac:dyDescent="0.35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4.25" customHeight="1" x14ac:dyDescent="0.35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4.25" customHeight="1" x14ac:dyDescent="0.35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4.25" customHeight="1" x14ac:dyDescent="0.35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4.25" customHeight="1" x14ac:dyDescent="0.35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4.25" customHeight="1" x14ac:dyDescent="0.35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4.25" customHeight="1" x14ac:dyDescent="0.35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4.25" customHeight="1" x14ac:dyDescent="0.35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4.25" customHeight="1" x14ac:dyDescent="0.35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4.25" customHeight="1" x14ac:dyDescent="0.35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4.25" customHeight="1" x14ac:dyDescent="0.35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4.25" customHeight="1" x14ac:dyDescent="0.35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4.25" customHeight="1" x14ac:dyDescent="0.35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4.25" customHeight="1" x14ac:dyDescent="0.35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4.25" customHeight="1" x14ac:dyDescent="0.35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4.25" customHeight="1" x14ac:dyDescent="0.35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4.25" customHeight="1" x14ac:dyDescent="0.35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4.25" customHeight="1" x14ac:dyDescent="0.35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4.25" customHeight="1" x14ac:dyDescent="0.35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4.25" customHeight="1" x14ac:dyDescent="0.35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4.25" customHeight="1" x14ac:dyDescent="0.35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4.25" customHeight="1" x14ac:dyDescent="0.35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4.25" customHeight="1" x14ac:dyDescent="0.35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4.25" customHeight="1" x14ac:dyDescent="0.35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4.25" customHeight="1" x14ac:dyDescent="0.35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4.25" customHeight="1" x14ac:dyDescent="0.35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4.25" customHeight="1" x14ac:dyDescent="0.35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4.25" customHeight="1" x14ac:dyDescent="0.35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4.25" customHeight="1" x14ac:dyDescent="0.35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4.25" customHeight="1" x14ac:dyDescent="0.35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4.25" customHeight="1" x14ac:dyDescent="0.35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4.25" customHeight="1" x14ac:dyDescent="0.35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4.25" customHeight="1" x14ac:dyDescent="0.35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4.25" customHeight="1" x14ac:dyDescent="0.35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4.25" customHeight="1" x14ac:dyDescent="0.35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4.25" customHeight="1" x14ac:dyDescent="0.35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4.25" customHeight="1" x14ac:dyDescent="0.35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4.25" customHeight="1" x14ac:dyDescent="0.35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4.25" customHeight="1" x14ac:dyDescent="0.35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4.25" customHeight="1" x14ac:dyDescent="0.35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4.25" customHeight="1" x14ac:dyDescent="0.35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4.25" customHeight="1" x14ac:dyDescent="0.35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4.25" customHeight="1" x14ac:dyDescent="0.35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4.25" customHeight="1" x14ac:dyDescent="0.35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4.25" customHeight="1" x14ac:dyDescent="0.35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4.25" customHeight="1" x14ac:dyDescent="0.35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4.25" customHeight="1" x14ac:dyDescent="0.35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4.25" customHeight="1" x14ac:dyDescent="0.35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4.25" customHeight="1" x14ac:dyDescent="0.35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4.25" customHeight="1" x14ac:dyDescent="0.35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4.25" customHeight="1" x14ac:dyDescent="0.35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4.25" customHeight="1" x14ac:dyDescent="0.35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4.25" customHeight="1" x14ac:dyDescent="0.35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4.25" customHeight="1" x14ac:dyDescent="0.35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4.25" customHeight="1" x14ac:dyDescent="0.35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4.25" customHeight="1" x14ac:dyDescent="0.35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4.25" customHeight="1" x14ac:dyDescent="0.35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4.25" customHeight="1" x14ac:dyDescent="0.35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4.25" customHeight="1" x14ac:dyDescent="0.35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4.25" customHeight="1" x14ac:dyDescent="0.35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4.25" customHeight="1" x14ac:dyDescent="0.35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4.25" customHeight="1" x14ac:dyDescent="0.35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4.25" customHeight="1" x14ac:dyDescent="0.35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4.25" customHeight="1" x14ac:dyDescent="0.35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4.25" customHeight="1" x14ac:dyDescent="0.35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4.25" customHeight="1" x14ac:dyDescent="0.35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4.25" customHeight="1" x14ac:dyDescent="0.35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4.25" customHeight="1" x14ac:dyDescent="0.35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4.25" customHeight="1" x14ac:dyDescent="0.35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4.25" customHeight="1" x14ac:dyDescent="0.35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4.25" customHeight="1" x14ac:dyDescent="0.35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4.25" customHeight="1" x14ac:dyDescent="0.35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4.25" customHeight="1" x14ac:dyDescent="0.35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4.25" customHeight="1" x14ac:dyDescent="0.35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4.25" customHeight="1" x14ac:dyDescent="0.35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4.25" customHeight="1" x14ac:dyDescent="0.35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4.25" customHeight="1" x14ac:dyDescent="0.35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4.25" customHeight="1" x14ac:dyDescent="0.35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4.25" customHeight="1" x14ac:dyDescent="0.35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4.25" customHeight="1" x14ac:dyDescent="0.35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4.25" customHeight="1" x14ac:dyDescent="0.35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4.25" customHeight="1" x14ac:dyDescent="0.35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4.25" customHeight="1" x14ac:dyDescent="0.35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4.25" customHeight="1" x14ac:dyDescent="0.35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4.25" customHeight="1" x14ac:dyDescent="0.35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4.25" customHeight="1" x14ac:dyDescent="0.35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4.25" customHeight="1" x14ac:dyDescent="0.35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4.25" customHeight="1" x14ac:dyDescent="0.35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4.25" customHeight="1" x14ac:dyDescent="0.35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4.25" customHeight="1" x14ac:dyDescent="0.35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4.25" customHeight="1" x14ac:dyDescent="0.35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4.25" customHeight="1" x14ac:dyDescent="0.35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4.25" customHeight="1" x14ac:dyDescent="0.35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4.25" customHeight="1" x14ac:dyDescent="0.35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4.25" customHeight="1" x14ac:dyDescent="0.35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4.25" customHeight="1" x14ac:dyDescent="0.35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4.25" customHeight="1" x14ac:dyDescent="0.35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4.25" customHeight="1" x14ac:dyDescent="0.35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4.25" customHeight="1" x14ac:dyDescent="0.35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4.25" customHeight="1" x14ac:dyDescent="0.35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4.25" customHeight="1" x14ac:dyDescent="0.35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4.25" customHeight="1" x14ac:dyDescent="0.35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4.25" customHeight="1" x14ac:dyDescent="0.35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4.25" customHeight="1" x14ac:dyDescent="0.35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4.25" customHeight="1" x14ac:dyDescent="0.35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4.25" customHeight="1" x14ac:dyDescent="0.35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4.25" customHeight="1" x14ac:dyDescent="0.35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4.25" customHeight="1" x14ac:dyDescent="0.35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4.25" customHeight="1" x14ac:dyDescent="0.35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4.25" customHeight="1" x14ac:dyDescent="0.35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4.25" customHeight="1" x14ac:dyDescent="0.35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4.25" customHeight="1" x14ac:dyDescent="0.35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4.25" customHeight="1" x14ac:dyDescent="0.35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4.25" customHeight="1" x14ac:dyDescent="0.35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4.25" customHeight="1" x14ac:dyDescent="0.35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4.25" customHeight="1" x14ac:dyDescent="0.35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4.25" customHeight="1" x14ac:dyDescent="0.35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4.25" customHeight="1" x14ac:dyDescent="0.35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4.25" customHeight="1" x14ac:dyDescent="0.35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4.25" customHeight="1" x14ac:dyDescent="0.35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4.25" customHeight="1" x14ac:dyDescent="0.35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4.25" customHeight="1" x14ac:dyDescent="0.35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4.25" customHeight="1" x14ac:dyDescent="0.35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4.25" customHeight="1" x14ac:dyDescent="0.35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4.25" customHeight="1" x14ac:dyDescent="0.35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4.25" customHeight="1" x14ac:dyDescent="0.35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4.25" customHeight="1" x14ac:dyDescent="0.35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4.25" customHeight="1" x14ac:dyDescent="0.35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4.25" customHeight="1" x14ac:dyDescent="0.35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4.25" customHeight="1" x14ac:dyDescent="0.35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4.25" customHeight="1" x14ac:dyDescent="0.35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4.25" customHeight="1" x14ac:dyDescent="0.35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4.25" customHeight="1" x14ac:dyDescent="0.35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4.25" customHeight="1" x14ac:dyDescent="0.35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4.25" customHeight="1" x14ac:dyDescent="0.35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4.25" customHeight="1" x14ac:dyDescent="0.35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4.25" customHeight="1" x14ac:dyDescent="0.35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4.25" customHeight="1" x14ac:dyDescent="0.35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4.25" customHeight="1" x14ac:dyDescent="0.35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4.25" customHeight="1" x14ac:dyDescent="0.35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4.25" customHeight="1" x14ac:dyDescent="0.35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4.25" customHeight="1" x14ac:dyDescent="0.35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4.25" customHeight="1" x14ac:dyDescent="0.35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4.25" customHeight="1" x14ac:dyDescent="0.35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4.25" customHeight="1" x14ac:dyDescent="0.35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4.25" customHeight="1" x14ac:dyDescent="0.35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4.25" customHeight="1" x14ac:dyDescent="0.35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4.25" customHeight="1" x14ac:dyDescent="0.35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4.25" customHeight="1" x14ac:dyDescent="0.35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4.25" customHeight="1" x14ac:dyDescent="0.35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4.25" customHeight="1" x14ac:dyDescent="0.35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4.25" customHeight="1" x14ac:dyDescent="0.35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4.25" customHeight="1" x14ac:dyDescent="0.35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4.25" customHeight="1" x14ac:dyDescent="0.35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4.25" customHeight="1" x14ac:dyDescent="0.35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4.25" customHeight="1" x14ac:dyDescent="0.35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4.25" customHeight="1" x14ac:dyDescent="0.35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4.25" customHeight="1" x14ac:dyDescent="0.35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4.25" customHeight="1" x14ac:dyDescent="0.35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4.25" customHeight="1" x14ac:dyDescent="0.35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4.25" customHeight="1" x14ac:dyDescent="0.35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4.25" customHeight="1" x14ac:dyDescent="0.35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4.25" customHeight="1" x14ac:dyDescent="0.35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4.25" customHeight="1" x14ac:dyDescent="0.35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4.25" customHeight="1" x14ac:dyDescent="0.35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4.25" customHeight="1" x14ac:dyDescent="0.35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4.25" customHeight="1" x14ac:dyDescent="0.35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4.25" customHeight="1" x14ac:dyDescent="0.35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4.25" customHeight="1" x14ac:dyDescent="0.35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4.25" customHeight="1" x14ac:dyDescent="0.35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4.25" customHeight="1" x14ac:dyDescent="0.35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4.25" customHeight="1" x14ac:dyDescent="0.35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4.25" customHeight="1" x14ac:dyDescent="0.35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4.25" customHeight="1" x14ac:dyDescent="0.35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4.25" customHeight="1" x14ac:dyDescent="0.35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4.25" customHeight="1" x14ac:dyDescent="0.35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4.25" customHeight="1" x14ac:dyDescent="0.35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4.25" customHeight="1" x14ac:dyDescent="0.35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4.25" customHeight="1" x14ac:dyDescent="0.35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4.25" customHeight="1" x14ac:dyDescent="0.35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4.25" customHeight="1" x14ac:dyDescent="0.35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4.25" customHeight="1" x14ac:dyDescent="0.35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4.25" customHeight="1" x14ac:dyDescent="0.35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4.25" customHeight="1" x14ac:dyDescent="0.35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4.25" customHeight="1" x14ac:dyDescent="0.35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4.25" customHeight="1" x14ac:dyDescent="0.35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4.25" customHeight="1" x14ac:dyDescent="0.35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4.25" customHeight="1" x14ac:dyDescent="0.35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4.25" customHeight="1" x14ac:dyDescent="0.35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4.25" customHeight="1" x14ac:dyDescent="0.35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4.25" customHeight="1" x14ac:dyDescent="0.35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4.25" customHeight="1" x14ac:dyDescent="0.35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4.25" customHeight="1" x14ac:dyDescent="0.35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4.25" customHeight="1" x14ac:dyDescent="0.35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4.25" customHeight="1" x14ac:dyDescent="0.35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4.25" customHeight="1" x14ac:dyDescent="0.35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4.25" customHeight="1" x14ac:dyDescent="0.35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4.25" customHeight="1" x14ac:dyDescent="0.35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4.25" customHeight="1" x14ac:dyDescent="0.35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4.25" customHeight="1" x14ac:dyDescent="0.35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4.25" customHeight="1" x14ac:dyDescent="0.35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4.25" customHeight="1" x14ac:dyDescent="0.35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4.25" customHeight="1" x14ac:dyDescent="0.35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4.25" customHeight="1" x14ac:dyDescent="0.35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4.25" customHeight="1" x14ac:dyDescent="0.35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4.25" customHeight="1" x14ac:dyDescent="0.35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4.25" customHeight="1" x14ac:dyDescent="0.35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4.25" customHeight="1" x14ac:dyDescent="0.35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4.25" customHeight="1" x14ac:dyDescent="0.35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4.25" customHeight="1" x14ac:dyDescent="0.35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4.25" customHeight="1" x14ac:dyDescent="0.35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4.25" customHeight="1" x14ac:dyDescent="0.35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4.25" customHeight="1" x14ac:dyDescent="0.35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4.25" customHeight="1" x14ac:dyDescent="0.35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4.25" customHeight="1" x14ac:dyDescent="0.35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4.25" customHeight="1" x14ac:dyDescent="0.35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4.25" customHeight="1" x14ac:dyDescent="0.35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4.25" customHeight="1" x14ac:dyDescent="0.35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4.25" customHeight="1" x14ac:dyDescent="0.35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4.25" customHeight="1" x14ac:dyDescent="0.35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4.25" customHeight="1" x14ac:dyDescent="0.35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4.25" customHeight="1" x14ac:dyDescent="0.35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4.25" customHeight="1" x14ac:dyDescent="0.35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4.25" customHeight="1" x14ac:dyDescent="0.35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4.25" customHeight="1" x14ac:dyDescent="0.35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4.25" customHeight="1" x14ac:dyDescent="0.35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4.25" customHeight="1" x14ac:dyDescent="0.35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4.25" customHeight="1" x14ac:dyDescent="0.35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4.25" customHeight="1" x14ac:dyDescent="0.35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4.25" customHeight="1" x14ac:dyDescent="0.35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4.25" customHeight="1" x14ac:dyDescent="0.35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4.25" customHeight="1" x14ac:dyDescent="0.35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4.25" customHeight="1" x14ac:dyDescent="0.35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4.25" customHeight="1" x14ac:dyDescent="0.35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4.25" customHeight="1" x14ac:dyDescent="0.35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4.25" customHeight="1" x14ac:dyDescent="0.35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4.25" customHeight="1" x14ac:dyDescent="0.35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4.25" customHeight="1" x14ac:dyDescent="0.35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4.25" customHeight="1" x14ac:dyDescent="0.35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4.25" customHeight="1" x14ac:dyDescent="0.35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4.25" customHeight="1" x14ac:dyDescent="0.35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4.25" customHeight="1" x14ac:dyDescent="0.35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4.25" customHeight="1" x14ac:dyDescent="0.35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4.25" customHeight="1" x14ac:dyDescent="0.35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4.25" customHeight="1" x14ac:dyDescent="0.35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4.25" customHeight="1" x14ac:dyDescent="0.35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4.25" customHeight="1" x14ac:dyDescent="0.35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4.25" customHeight="1" x14ac:dyDescent="0.35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4.25" customHeight="1" x14ac:dyDescent="0.35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4.25" customHeight="1" x14ac:dyDescent="0.35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4.25" customHeight="1" x14ac:dyDescent="0.35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4.25" customHeight="1" x14ac:dyDescent="0.35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4.25" customHeight="1" x14ac:dyDescent="0.35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4.25" customHeight="1" x14ac:dyDescent="0.35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4.25" customHeight="1" x14ac:dyDescent="0.35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4.25" customHeight="1" x14ac:dyDescent="0.35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4.25" customHeight="1" x14ac:dyDescent="0.35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4.25" customHeight="1" x14ac:dyDescent="0.35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4.25" customHeight="1" x14ac:dyDescent="0.35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4.25" customHeight="1" x14ac:dyDescent="0.35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4.25" customHeight="1" x14ac:dyDescent="0.35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4.25" customHeight="1" x14ac:dyDescent="0.35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4.25" customHeight="1" x14ac:dyDescent="0.35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4.25" customHeight="1" x14ac:dyDescent="0.35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4.25" customHeight="1" x14ac:dyDescent="0.35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4.25" customHeight="1" x14ac:dyDescent="0.35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4.25" customHeight="1" x14ac:dyDescent="0.35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4.25" customHeight="1" x14ac:dyDescent="0.35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4.25" customHeight="1" x14ac:dyDescent="0.35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4.25" customHeight="1" x14ac:dyDescent="0.35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4.25" customHeight="1" x14ac:dyDescent="0.35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4.25" customHeight="1" x14ac:dyDescent="0.35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4.25" customHeight="1" x14ac:dyDescent="0.35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4.25" customHeight="1" x14ac:dyDescent="0.35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4.25" customHeight="1" x14ac:dyDescent="0.35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4.25" customHeight="1" x14ac:dyDescent="0.35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4.25" customHeight="1" x14ac:dyDescent="0.35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4.25" customHeight="1" x14ac:dyDescent="0.35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4.25" customHeight="1" x14ac:dyDescent="0.35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4.25" customHeight="1" x14ac:dyDescent="0.35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4.25" customHeight="1" x14ac:dyDescent="0.35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4.25" customHeight="1" x14ac:dyDescent="0.35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4.25" customHeight="1" x14ac:dyDescent="0.35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4.25" customHeight="1" x14ac:dyDescent="0.35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4.25" customHeight="1" x14ac:dyDescent="0.35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4.25" customHeight="1" x14ac:dyDescent="0.35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4.25" customHeight="1" x14ac:dyDescent="0.35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4.25" customHeight="1" x14ac:dyDescent="0.35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4.25" customHeight="1" x14ac:dyDescent="0.35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4.25" customHeight="1" x14ac:dyDescent="0.35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4.25" customHeight="1" x14ac:dyDescent="0.35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4.25" customHeight="1" x14ac:dyDescent="0.35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4.25" customHeight="1" x14ac:dyDescent="0.35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4.25" customHeight="1" x14ac:dyDescent="0.35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4.25" customHeight="1" x14ac:dyDescent="0.35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4.25" customHeight="1" x14ac:dyDescent="0.35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4.25" customHeight="1" x14ac:dyDescent="0.35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4.25" customHeight="1" x14ac:dyDescent="0.35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4.25" customHeight="1" x14ac:dyDescent="0.35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4.25" customHeight="1" x14ac:dyDescent="0.35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4.25" customHeight="1" x14ac:dyDescent="0.35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4.25" customHeight="1" x14ac:dyDescent="0.35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4.25" customHeight="1" x14ac:dyDescent="0.35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4.25" customHeight="1" x14ac:dyDescent="0.35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4.25" customHeight="1" x14ac:dyDescent="0.35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4.25" customHeight="1" x14ac:dyDescent="0.35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4.25" customHeight="1" x14ac:dyDescent="0.35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4.25" customHeight="1" x14ac:dyDescent="0.35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4.25" customHeight="1" x14ac:dyDescent="0.35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4.25" customHeight="1" x14ac:dyDescent="0.35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4.25" customHeight="1" x14ac:dyDescent="0.35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4.25" customHeight="1" x14ac:dyDescent="0.35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4.25" customHeight="1" x14ac:dyDescent="0.35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4.25" customHeight="1" x14ac:dyDescent="0.35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4.25" customHeight="1" x14ac:dyDescent="0.35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4.25" customHeight="1" x14ac:dyDescent="0.35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4.25" customHeight="1" x14ac:dyDescent="0.35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4.25" customHeight="1" x14ac:dyDescent="0.35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4.25" customHeight="1" x14ac:dyDescent="0.35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4.25" customHeight="1" x14ac:dyDescent="0.35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4.25" customHeight="1" x14ac:dyDescent="0.35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4.25" customHeight="1" x14ac:dyDescent="0.35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4.25" customHeight="1" x14ac:dyDescent="0.35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4.25" customHeight="1" x14ac:dyDescent="0.35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4.25" customHeight="1" x14ac:dyDescent="0.35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4.25" customHeight="1" x14ac:dyDescent="0.35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4.25" customHeight="1" x14ac:dyDescent="0.35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4.25" customHeight="1" x14ac:dyDescent="0.35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4.25" customHeight="1" x14ac:dyDescent="0.35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4.25" customHeight="1" x14ac:dyDescent="0.35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4.25" customHeight="1" x14ac:dyDescent="0.35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4.25" customHeight="1" x14ac:dyDescent="0.35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4.25" customHeight="1" x14ac:dyDescent="0.35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4.25" customHeight="1" x14ac:dyDescent="0.35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4.25" customHeight="1" x14ac:dyDescent="0.35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4.25" customHeight="1" x14ac:dyDescent="0.35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4.25" customHeight="1" x14ac:dyDescent="0.35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4.25" customHeight="1" x14ac:dyDescent="0.35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4.25" customHeight="1" x14ac:dyDescent="0.35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4.25" customHeight="1" x14ac:dyDescent="0.35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4.25" customHeight="1" x14ac:dyDescent="0.35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4.25" customHeight="1" x14ac:dyDescent="0.35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4.25" customHeight="1" x14ac:dyDescent="0.35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4.25" customHeight="1" x14ac:dyDescent="0.35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4.25" customHeight="1" x14ac:dyDescent="0.35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4.25" customHeight="1" x14ac:dyDescent="0.35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4.25" customHeight="1" x14ac:dyDescent="0.35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4.25" customHeight="1" x14ac:dyDescent="0.35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4.25" customHeight="1" x14ac:dyDescent="0.35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4.25" customHeight="1" x14ac:dyDescent="0.35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4.25" customHeight="1" x14ac:dyDescent="0.35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4.25" customHeight="1" x14ac:dyDescent="0.35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4.25" customHeight="1" x14ac:dyDescent="0.35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4.25" customHeight="1" x14ac:dyDescent="0.35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4.25" customHeight="1" x14ac:dyDescent="0.35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4.25" customHeight="1" x14ac:dyDescent="0.35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4.25" customHeight="1" x14ac:dyDescent="0.35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4.25" customHeight="1" x14ac:dyDescent="0.35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4.25" customHeight="1" x14ac:dyDescent="0.35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4.25" customHeight="1" x14ac:dyDescent="0.35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4.25" customHeight="1" x14ac:dyDescent="0.35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4.25" customHeight="1" x14ac:dyDescent="0.35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4.25" customHeight="1" x14ac:dyDescent="0.35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4.25" customHeight="1" x14ac:dyDescent="0.35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4.25" customHeight="1" x14ac:dyDescent="0.35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4.25" customHeight="1" x14ac:dyDescent="0.35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4.25" customHeight="1" x14ac:dyDescent="0.35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4.25" customHeight="1" x14ac:dyDescent="0.35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4.25" customHeight="1" x14ac:dyDescent="0.35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4.25" customHeight="1" x14ac:dyDescent="0.35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4.25" customHeight="1" x14ac:dyDescent="0.35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4.25" customHeight="1" x14ac:dyDescent="0.35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4.25" customHeight="1" x14ac:dyDescent="0.35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4.25" customHeight="1" x14ac:dyDescent="0.35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4.25" customHeight="1" x14ac:dyDescent="0.35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4.25" customHeight="1" x14ac:dyDescent="0.35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4.25" customHeight="1" x14ac:dyDescent="0.35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4.25" customHeight="1" x14ac:dyDescent="0.35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4.25" customHeight="1" x14ac:dyDescent="0.35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4.25" customHeight="1" x14ac:dyDescent="0.35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4.25" customHeight="1" x14ac:dyDescent="0.35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4.25" customHeight="1" x14ac:dyDescent="0.35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4.25" customHeight="1" x14ac:dyDescent="0.35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4.25" customHeight="1" x14ac:dyDescent="0.35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4.25" customHeight="1" x14ac:dyDescent="0.35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4.25" customHeight="1" x14ac:dyDescent="0.35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4.25" customHeight="1" x14ac:dyDescent="0.35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4.25" customHeight="1" x14ac:dyDescent="0.35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4.25" customHeight="1" x14ac:dyDescent="0.35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4.25" customHeight="1" x14ac:dyDescent="0.35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4.25" customHeight="1" x14ac:dyDescent="0.35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4.25" customHeight="1" x14ac:dyDescent="0.35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4.25" customHeight="1" x14ac:dyDescent="0.35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4.25" customHeight="1" x14ac:dyDescent="0.35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4.25" customHeight="1" x14ac:dyDescent="0.35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4.25" customHeight="1" x14ac:dyDescent="0.35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4.25" customHeight="1" x14ac:dyDescent="0.35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4.25" customHeight="1" x14ac:dyDescent="0.35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4.25" customHeight="1" x14ac:dyDescent="0.35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4.25" customHeight="1" x14ac:dyDescent="0.35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4.25" customHeight="1" x14ac:dyDescent="0.35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4.25" customHeight="1" x14ac:dyDescent="0.35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4.25" customHeight="1" x14ac:dyDescent="0.35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4.25" customHeight="1" x14ac:dyDescent="0.35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4.25" customHeight="1" x14ac:dyDescent="0.35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4.25" customHeight="1" x14ac:dyDescent="0.35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4.25" customHeight="1" x14ac:dyDescent="0.35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4.25" customHeight="1" x14ac:dyDescent="0.35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4.25" customHeight="1" x14ac:dyDescent="0.35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4.25" customHeight="1" x14ac:dyDescent="0.35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4.25" customHeight="1" x14ac:dyDescent="0.35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4.25" customHeight="1" x14ac:dyDescent="0.35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4.25" customHeight="1" x14ac:dyDescent="0.35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4.25" customHeight="1" x14ac:dyDescent="0.35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4.25" customHeight="1" x14ac:dyDescent="0.35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4.25" customHeight="1" x14ac:dyDescent="0.35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4.25" customHeight="1" x14ac:dyDescent="0.35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4.25" customHeight="1" x14ac:dyDescent="0.35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4.25" customHeight="1" x14ac:dyDescent="0.35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4.25" customHeight="1" x14ac:dyDescent="0.35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4.25" customHeight="1" x14ac:dyDescent="0.35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4.25" customHeight="1" x14ac:dyDescent="0.35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4.25" customHeight="1" x14ac:dyDescent="0.35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4.25" customHeight="1" x14ac:dyDescent="0.35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4.25" customHeight="1" x14ac:dyDescent="0.35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4.25" customHeight="1" x14ac:dyDescent="0.35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4.25" customHeight="1" x14ac:dyDescent="0.35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4.25" customHeight="1" x14ac:dyDescent="0.35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4.25" customHeight="1" x14ac:dyDescent="0.35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4.25" customHeight="1" x14ac:dyDescent="0.35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4.25" customHeight="1" x14ac:dyDescent="0.35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4.25" customHeight="1" x14ac:dyDescent="0.35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4.25" customHeight="1" x14ac:dyDescent="0.35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4.25" customHeight="1" x14ac:dyDescent="0.35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4.25" customHeight="1" x14ac:dyDescent="0.35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4.25" customHeight="1" x14ac:dyDescent="0.35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4.25" customHeight="1" x14ac:dyDescent="0.35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4.25" customHeight="1" x14ac:dyDescent="0.35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4.25" customHeight="1" x14ac:dyDescent="0.35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4.25" customHeight="1" x14ac:dyDescent="0.35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4.25" customHeight="1" x14ac:dyDescent="0.35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4.25" customHeight="1" x14ac:dyDescent="0.35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4.25" customHeight="1" x14ac:dyDescent="0.35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4.25" customHeight="1" x14ac:dyDescent="0.35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4.25" customHeight="1" x14ac:dyDescent="0.35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4.25" customHeight="1" x14ac:dyDescent="0.35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4.25" customHeight="1" x14ac:dyDescent="0.35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4.25" customHeight="1" x14ac:dyDescent="0.35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4.25" customHeight="1" x14ac:dyDescent="0.35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4.25" customHeight="1" x14ac:dyDescent="0.35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4.25" customHeight="1" x14ac:dyDescent="0.35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4.25" customHeight="1" x14ac:dyDescent="0.35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4.25" customHeight="1" x14ac:dyDescent="0.35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4.25" customHeight="1" x14ac:dyDescent="0.35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4.25" customHeight="1" x14ac:dyDescent="0.35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4.25" customHeight="1" x14ac:dyDescent="0.35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4.25" customHeight="1" x14ac:dyDescent="0.35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4.25" customHeight="1" x14ac:dyDescent="0.35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4.25" customHeight="1" x14ac:dyDescent="0.35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4.25" customHeight="1" x14ac:dyDescent="0.35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4.25" customHeight="1" x14ac:dyDescent="0.35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4.25" customHeight="1" x14ac:dyDescent="0.35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4.25" customHeight="1" x14ac:dyDescent="0.35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4.25" customHeight="1" x14ac:dyDescent="0.35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4.25" customHeight="1" x14ac:dyDescent="0.35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4.25" customHeight="1" x14ac:dyDescent="0.35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4.25" customHeight="1" x14ac:dyDescent="0.35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4.25" customHeight="1" x14ac:dyDescent="0.35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4.25" customHeight="1" x14ac:dyDescent="0.35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4.25" customHeight="1" x14ac:dyDescent="0.35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4.25" customHeight="1" x14ac:dyDescent="0.35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4.25" customHeight="1" x14ac:dyDescent="0.35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4.25" customHeight="1" x14ac:dyDescent="0.35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4.25" customHeight="1" x14ac:dyDescent="0.35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4.25" customHeight="1" x14ac:dyDescent="0.35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4.25" customHeight="1" x14ac:dyDescent="0.35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4.25" customHeight="1" x14ac:dyDescent="0.35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4.25" customHeight="1" x14ac:dyDescent="0.35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4.25" customHeight="1" x14ac:dyDescent="0.35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4.25" customHeight="1" x14ac:dyDescent="0.35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4.25" customHeight="1" x14ac:dyDescent="0.35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4.25" customHeight="1" x14ac:dyDescent="0.35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4.25" customHeight="1" x14ac:dyDescent="0.35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4.25" customHeight="1" x14ac:dyDescent="0.35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4.25" customHeight="1" x14ac:dyDescent="0.35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4.25" customHeight="1" x14ac:dyDescent="0.35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4.25" customHeight="1" x14ac:dyDescent="0.35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4.25" customHeight="1" x14ac:dyDescent="0.35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4.25" customHeight="1" x14ac:dyDescent="0.35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4.25" customHeight="1" x14ac:dyDescent="0.35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4.25" customHeight="1" x14ac:dyDescent="0.35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4.25" customHeight="1" x14ac:dyDescent="0.35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4.25" customHeight="1" x14ac:dyDescent="0.35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4.25" customHeight="1" x14ac:dyDescent="0.35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4.25" customHeight="1" x14ac:dyDescent="0.35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4.25" customHeight="1" x14ac:dyDescent="0.35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4.25" customHeight="1" x14ac:dyDescent="0.35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4.25" customHeight="1" x14ac:dyDescent="0.35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4.25" customHeight="1" x14ac:dyDescent="0.35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4.25" customHeight="1" x14ac:dyDescent="0.35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4.25" customHeight="1" x14ac:dyDescent="0.35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4.25" customHeight="1" x14ac:dyDescent="0.35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4.25" customHeight="1" x14ac:dyDescent="0.35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4.25" customHeight="1" x14ac:dyDescent="0.35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4.25" customHeight="1" x14ac:dyDescent="0.35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4.25" customHeight="1" x14ac:dyDescent="0.35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4.25" customHeight="1" x14ac:dyDescent="0.35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4.25" customHeight="1" x14ac:dyDescent="0.35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4.25" customHeight="1" x14ac:dyDescent="0.35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4.25" customHeight="1" x14ac:dyDescent="0.35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4.25" customHeight="1" x14ac:dyDescent="0.35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4.25" customHeight="1" x14ac:dyDescent="0.35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4.25" customHeight="1" x14ac:dyDescent="0.35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4.25" customHeight="1" x14ac:dyDescent="0.35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4.25" customHeight="1" x14ac:dyDescent="0.35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4.25" customHeight="1" x14ac:dyDescent="0.35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4.25" customHeight="1" x14ac:dyDescent="0.35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4.25" customHeight="1" x14ac:dyDescent="0.35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4.25" customHeight="1" x14ac:dyDescent="0.35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4.25" customHeight="1" x14ac:dyDescent="0.35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4.25" customHeight="1" x14ac:dyDescent="0.35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4.25" customHeight="1" x14ac:dyDescent="0.35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4.25" customHeight="1" x14ac:dyDescent="0.35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4.25" customHeight="1" x14ac:dyDescent="0.35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4.25" customHeight="1" x14ac:dyDescent="0.35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4.25" customHeight="1" x14ac:dyDescent="0.35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4.25" customHeight="1" x14ac:dyDescent="0.35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4.25" customHeight="1" x14ac:dyDescent="0.35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4.25" customHeight="1" x14ac:dyDescent="0.35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4.25" customHeight="1" x14ac:dyDescent="0.35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4.25" customHeight="1" x14ac:dyDescent="0.35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4.25" customHeight="1" x14ac:dyDescent="0.35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4.25" customHeight="1" x14ac:dyDescent="0.35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4.25" customHeight="1" x14ac:dyDescent="0.35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4.25" customHeight="1" x14ac:dyDescent="0.35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4.25" customHeight="1" x14ac:dyDescent="0.35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4.25" customHeight="1" x14ac:dyDescent="0.35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4.25" customHeight="1" x14ac:dyDescent="0.35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4.25" customHeight="1" x14ac:dyDescent="0.35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4.25" customHeight="1" x14ac:dyDescent="0.35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4.25" customHeight="1" x14ac:dyDescent="0.35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4.25" customHeight="1" x14ac:dyDescent="0.35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4.25" customHeight="1" x14ac:dyDescent="0.35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4.25" customHeight="1" x14ac:dyDescent="0.35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4.25" customHeight="1" x14ac:dyDescent="0.35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4.25" customHeight="1" x14ac:dyDescent="0.35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4.25" customHeight="1" x14ac:dyDescent="0.35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4.25" customHeight="1" x14ac:dyDescent="0.35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4.25" customHeight="1" x14ac:dyDescent="0.35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4.25" customHeight="1" x14ac:dyDescent="0.35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4.25" customHeight="1" x14ac:dyDescent="0.35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4.25" customHeight="1" x14ac:dyDescent="0.35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4.25" customHeight="1" x14ac:dyDescent="0.35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4.25" customHeight="1" x14ac:dyDescent="0.35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4.25" customHeight="1" x14ac:dyDescent="0.35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4.25" customHeight="1" x14ac:dyDescent="0.35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4.25" customHeight="1" x14ac:dyDescent="0.35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4.25" customHeight="1" x14ac:dyDescent="0.35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4.25" customHeight="1" x14ac:dyDescent="0.35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4.25" customHeight="1" x14ac:dyDescent="0.35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4.25" customHeight="1" x14ac:dyDescent="0.35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4.25" customHeight="1" x14ac:dyDescent="0.35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4.25" customHeight="1" x14ac:dyDescent="0.35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4.25" customHeight="1" x14ac:dyDescent="0.35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4.25" customHeight="1" x14ac:dyDescent="0.35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4.25" customHeight="1" x14ac:dyDescent="0.35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4.25" customHeight="1" x14ac:dyDescent="0.35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4.25" customHeight="1" x14ac:dyDescent="0.35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4.25" customHeight="1" x14ac:dyDescent="0.35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4.25" customHeight="1" x14ac:dyDescent="0.35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4.25" customHeight="1" x14ac:dyDescent="0.35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4.25" customHeight="1" x14ac:dyDescent="0.35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4.25" customHeight="1" x14ac:dyDescent="0.35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4.25" customHeight="1" x14ac:dyDescent="0.35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4.25" customHeight="1" x14ac:dyDescent="0.35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4.25" customHeight="1" x14ac:dyDescent="0.35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4.25" customHeight="1" x14ac:dyDescent="0.35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4.25" customHeight="1" x14ac:dyDescent="0.35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4.25" customHeight="1" x14ac:dyDescent="0.35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4.25" customHeight="1" x14ac:dyDescent="0.35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4.25" customHeight="1" x14ac:dyDescent="0.35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4.25" customHeight="1" x14ac:dyDescent="0.35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4.25" customHeight="1" x14ac:dyDescent="0.35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4.25" customHeight="1" x14ac:dyDescent="0.35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4.25" customHeight="1" x14ac:dyDescent="0.35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4.25" customHeight="1" x14ac:dyDescent="0.35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4.25" customHeight="1" x14ac:dyDescent="0.35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4.25" customHeight="1" x14ac:dyDescent="0.35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4.25" customHeight="1" x14ac:dyDescent="0.35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4.25" customHeight="1" x14ac:dyDescent="0.35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4.25" customHeight="1" x14ac:dyDescent="0.35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4.25" customHeight="1" x14ac:dyDescent="0.35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4.25" customHeight="1" x14ac:dyDescent="0.35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4.25" customHeight="1" x14ac:dyDescent="0.35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4.25" customHeight="1" x14ac:dyDescent="0.35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4.25" customHeight="1" x14ac:dyDescent="0.35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4.25" customHeight="1" x14ac:dyDescent="0.35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4.25" customHeight="1" x14ac:dyDescent="0.35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4.25" customHeight="1" x14ac:dyDescent="0.35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4.25" customHeight="1" x14ac:dyDescent="0.35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4.25" customHeight="1" x14ac:dyDescent="0.35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4.25" customHeight="1" x14ac:dyDescent="0.35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4.25" customHeight="1" x14ac:dyDescent="0.35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4.25" customHeight="1" x14ac:dyDescent="0.35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4.25" customHeight="1" x14ac:dyDescent="0.35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4.25" customHeight="1" x14ac:dyDescent="0.35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4.25" customHeight="1" x14ac:dyDescent="0.35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4.25" customHeight="1" x14ac:dyDescent="0.35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4.25" customHeight="1" x14ac:dyDescent="0.35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4.25" customHeight="1" x14ac:dyDescent="0.35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4.25" customHeight="1" x14ac:dyDescent="0.35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4.25" customHeight="1" x14ac:dyDescent="0.35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4.25" customHeight="1" x14ac:dyDescent="0.35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4.25" customHeight="1" x14ac:dyDescent="0.35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4.25" customHeight="1" x14ac:dyDescent="0.35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4.25" customHeight="1" x14ac:dyDescent="0.35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4.25" customHeight="1" x14ac:dyDescent="0.35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4.25" customHeight="1" x14ac:dyDescent="0.35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4.25" customHeight="1" x14ac:dyDescent="0.35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4.25" customHeight="1" x14ac:dyDescent="0.35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4.25" customHeight="1" x14ac:dyDescent="0.35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4.25" customHeight="1" x14ac:dyDescent="0.35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4.25" customHeight="1" x14ac:dyDescent="0.35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4.25" customHeight="1" x14ac:dyDescent="0.35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4.25" customHeight="1" x14ac:dyDescent="0.35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4.25" customHeight="1" x14ac:dyDescent="0.35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4.25" customHeight="1" x14ac:dyDescent="0.35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4.25" customHeight="1" x14ac:dyDescent="0.35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4.25" customHeight="1" x14ac:dyDescent="0.35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4.25" customHeight="1" x14ac:dyDescent="0.35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4.25" customHeight="1" x14ac:dyDescent="0.35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4.25" customHeight="1" x14ac:dyDescent="0.35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4.25" customHeight="1" x14ac:dyDescent="0.35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4.25" customHeight="1" x14ac:dyDescent="0.35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4.25" customHeight="1" x14ac:dyDescent="0.35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4.25" customHeight="1" x14ac:dyDescent="0.35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4.25" customHeight="1" x14ac:dyDescent="0.35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4.25" customHeight="1" x14ac:dyDescent="0.35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4.25" customHeight="1" x14ac:dyDescent="0.35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4.25" customHeight="1" x14ac:dyDescent="0.35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4.25" customHeight="1" x14ac:dyDescent="0.35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4.25" customHeight="1" x14ac:dyDescent="0.35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4.25" customHeight="1" x14ac:dyDescent="0.35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4.25" customHeight="1" x14ac:dyDescent="0.35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4.25" customHeight="1" x14ac:dyDescent="0.35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4.25" customHeight="1" x14ac:dyDescent="0.35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4.25" customHeight="1" x14ac:dyDescent="0.35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4.25" customHeight="1" x14ac:dyDescent="0.35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4.25" customHeight="1" x14ac:dyDescent="0.35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4.25" customHeight="1" x14ac:dyDescent="0.35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4.25" customHeight="1" x14ac:dyDescent="0.35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4.25" customHeight="1" x14ac:dyDescent="0.35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4.25" customHeight="1" x14ac:dyDescent="0.35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4.25" customHeight="1" x14ac:dyDescent="0.35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4.25" customHeight="1" x14ac:dyDescent="0.35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4.25" customHeight="1" x14ac:dyDescent="0.35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</sheetData>
  <mergeCells count="2">
    <mergeCell ref="B1:C1"/>
    <mergeCell ref="B2:C2"/>
  </mergeCell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</sheetPr>
  <dimension ref="A1:A1000"/>
  <sheetViews>
    <sheetView zoomScale="80" zoomScaleNormal="80" workbookViewId="0"/>
  </sheetViews>
  <sheetFormatPr defaultColWidth="14.44140625" defaultRowHeight="15" customHeight="1" x14ac:dyDescent="0.3"/>
  <cols>
    <col min="1" max="26" width="8" customWidth="1"/>
  </cols>
  <sheetData>
    <row r="1" ht="12.75" customHeight="1" x14ac:dyDescent="0.3"/>
    <row r="2" ht="12.75" customHeight="1" x14ac:dyDescent="0.3"/>
    <row r="3" ht="12.75" customHeight="1" x14ac:dyDescent="0.3"/>
    <row r="4" ht="12.75" customHeight="1" x14ac:dyDescent="0.3"/>
    <row r="5" ht="12.75" customHeight="1" x14ac:dyDescent="0.3"/>
    <row r="6" ht="12.75" customHeight="1" x14ac:dyDescent="0.3"/>
    <row r="7" ht="12.75" customHeight="1" x14ac:dyDescent="0.3"/>
    <row r="8" ht="12.75" customHeight="1" x14ac:dyDescent="0.3"/>
    <row r="9" ht="12.75" customHeight="1" x14ac:dyDescent="0.3"/>
    <row r="10" ht="12.75" customHeight="1" x14ac:dyDescent="0.3"/>
    <row r="11" ht="12.75" customHeight="1" x14ac:dyDescent="0.3"/>
    <row r="12" ht="12.75" customHeight="1" x14ac:dyDescent="0.3"/>
    <row r="13" ht="12.75" customHeight="1" x14ac:dyDescent="0.3"/>
    <row r="14" ht="12.75" customHeight="1" x14ac:dyDescent="0.3"/>
    <row r="15" ht="12.75" customHeight="1" x14ac:dyDescent="0.3"/>
    <row r="16" ht="12.75" customHeight="1" x14ac:dyDescent="0.3"/>
    <row r="17" ht="12.75" customHeight="1" x14ac:dyDescent="0.3"/>
    <row r="18" ht="12.75" customHeight="1" x14ac:dyDescent="0.3"/>
    <row r="19" ht="12.75" customHeight="1" x14ac:dyDescent="0.3"/>
    <row r="20" ht="12.75" customHeight="1" x14ac:dyDescent="0.3"/>
    <row r="21" ht="12.75" customHeight="1" x14ac:dyDescent="0.3"/>
    <row r="22" ht="12.75" customHeight="1" x14ac:dyDescent="0.3"/>
    <row r="23" ht="12.75" customHeight="1" x14ac:dyDescent="0.3"/>
    <row r="24" ht="12.75" customHeight="1" x14ac:dyDescent="0.3"/>
    <row r="25" ht="12.75" customHeight="1" x14ac:dyDescent="0.3"/>
    <row r="26" ht="12.75" customHeight="1" x14ac:dyDescent="0.3"/>
    <row r="27" ht="12.75" customHeight="1" x14ac:dyDescent="0.3"/>
    <row r="28" ht="12.75" customHeight="1" x14ac:dyDescent="0.3"/>
    <row r="29" ht="12.75" customHeight="1" x14ac:dyDescent="0.3"/>
    <row r="30" ht="12.75" customHeight="1" x14ac:dyDescent="0.3"/>
    <row r="31" ht="12.75" customHeight="1" x14ac:dyDescent="0.3"/>
    <row r="32" ht="12.75" customHeight="1" x14ac:dyDescent="0.3"/>
    <row r="33" ht="12.75" customHeight="1" x14ac:dyDescent="0.3"/>
    <row r="34" ht="12.75" customHeight="1" x14ac:dyDescent="0.3"/>
    <row r="35" ht="12.75" customHeight="1" x14ac:dyDescent="0.3"/>
    <row r="36" ht="12.75" customHeight="1" x14ac:dyDescent="0.3"/>
    <row r="37" ht="12.75" customHeight="1" x14ac:dyDescent="0.3"/>
    <row r="38" ht="12.75" customHeight="1" x14ac:dyDescent="0.3"/>
    <row r="39" ht="12.75" customHeight="1" x14ac:dyDescent="0.3"/>
    <row r="40" ht="12.75" customHeight="1" x14ac:dyDescent="0.3"/>
    <row r="41" ht="12.75" customHeight="1" x14ac:dyDescent="0.3"/>
    <row r="42" ht="12.75" customHeight="1" x14ac:dyDescent="0.3"/>
    <row r="43" ht="12.75" customHeight="1" x14ac:dyDescent="0.3"/>
    <row r="44" ht="12.75" customHeight="1" x14ac:dyDescent="0.3"/>
    <row r="45" ht="12.75" customHeight="1" x14ac:dyDescent="0.3"/>
    <row r="46" ht="12.75" customHeight="1" x14ac:dyDescent="0.3"/>
    <row r="47" ht="12.75" customHeight="1" x14ac:dyDescent="0.3"/>
    <row r="48" ht="12.75" customHeight="1" x14ac:dyDescent="0.3"/>
    <row r="49" ht="12.75" customHeight="1" x14ac:dyDescent="0.3"/>
    <row r="50" ht="12.75" customHeight="1" x14ac:dyDescent="0.3"/>
    <row r="51" ht="12.75" customHeight="1" x14ac:dyDescent="0.3"/>
    <row r="52" ht="12.75" customHeight="1" x14ac:dyDescent="0.3"/>
    <row r="53" ht="12.75" customHeight="1" x14ac:dyDescent="0.3"/>
    <row r="54" ht="12.75" customHeight="1" x14ac:dyDescent="0.3"/>
    <row r="55" ht="12.75" customHeight="1" x14ac:dyDescent="0.3"/>
    <row r="56" ht="12.75" customHeight="1" x14ac:dyDescent="0.3"/>
    <row r="57" ht="12.75" customHeight="1" x14ac:dyDescent="0.3"/>
    <row r="58" ht="12.75" customHeight="1" x14ac:dyDescent="0.3"/>
    <row r="59" ht="12.75" customHeight="1" x14ac:dyDescent="0.3"/>
    <row r="60" ht="12.75" customHeight="1" x14ac:dyDescent="0.3"/>
    <row r="61" ht="12.75" customHeight="1" x14ac:dyDescent="0.3"/>
    <row r="62" ht="12.75" customHeight="1" x14ac:dyDescent="0.3"/>
    <row r="63" ht="12.75" customHeight="1" x14ac:dyDescent="0.3"/>
    <row r="64" ht="12.75" customHeight="1" x14ac:dyDescent="0.3"/>
    <row r="65" ht="12.75" customHeight="1" x14ac:dyDescent="0.3"/>
    <row r="66" ht="12.75" customHeight="1" x14ac:dyDescent="0.3"/>
    <row r="67" ht="12.75" customHeight="1" x14ac:dyDescent="0.3"/>
    <row r="68" ht="12.75" customHeight="1" x14ac:dyDescent="0.3"/>
    <row r="69" ht="12.75" customHeight="1" x14ac:dyDescent="0.3"/>
    <row r="70" ht="12.75" customHeight="1" x14ac:dyDescent="0.3"/>
    <row r="71" ht="12.75" customHeight="1" x14ac:dyDescent="0.3"/>
    <row r="72" ht="12.75" customHeight="1" x14ac:dyDescent="0.3"/>
    <row r="73" ht="12.75" customHeight="1" x14ac:dyDescent="0.3"/>
    <row r="74" ht="12.75" customHeight="1" x14ac:dyDescent="0.3"/>
    <row r="75" ht="12.75" customHeight="1" x14ac:dyDescent="0.3"/>
    <row r="76" ht="12.75" customHeight="1" x14ac:dyDescent="0.3"/>
    <row r="77" ht="12.75" customHeight="1" x14ac:dyDescent="0.3"/>
    <row r="78" ht="12.75" customHeight="1" x14ac:dyDescent="0.3"/>
    <row r="79" ht="12.75" customHeight="1" x14ac:dyDescent="0.3"/>
    <row r="80" ht="12.75" customHeight="1" x14ac:dyDescent="0.3"/>
    <row r="81" ht="12.75" customHeight="1" x14ac:dyDescent="0.3"/>
    <row r="82" ht="12.75" customHeight="1" x14ac:dyDescent="0.3"/>
    <row r="83" ht="12.75" customHeight="1" x14ac:dyDescent="0.3"/>
    <row r="84" ht="12.75" customHeight="1" x14ac:dyDescent="0.3"/>
    <row r="85" ht="12.75" customHeight="1" x14ac:dyDescent="0.3"/>
    <row r="86" ht="12.75" customHeight="1" x14ac:dyDescent="0.3"/>
    <row r="87" ht="12.75" customHeight="1" x14ac:dyDescent="0.3"/>
    <row r="88" ht="12.75" customHeight="1" x14ac:dyDescent="0.3"/>
    <row r="89" ht="12.75" customHeight="1" x14ac:dyDescent="0.3"/>
    <row r="90" ht="12.75" customHeight="1" x14ac:dyDescent="0.3"/>
    <row r="91" ht="12.75" customHeight="1" x14ac:dyDescent="0.3"/>
    <row r="92" ht="12.75" customHeight="1" x14ac:dyDescent="0.3"/>
    <row r="93" ht="12.75" customHeight="1" x14ac:dyDescent="0.3"/>
    <row r="94" ht="12.75" customHeight="1" x14ac:dyDescent="0.3"/>
    <row r="95" ht="12.75" customHeight="1" x14ac:dyDescent="0.3"/>
    <row r="96" ht="12.75" customHeight="1" x14ac:dyDescent="0.3"/>
    <row r="97" ht="12.75" customHeight="1" x14ac:dyDescent="0.3"/>
    <row r="98" ht="12.75" customHeight="1" x14ac:dyDescent="0.3"/>
    <row r="99" ht="12.75" customHeight="1" x14ac:dyDescent="0.3"/>
    <row r="100" ht="12.75" customHeight="1" x14ac:dyDescent="0.3"/>
    <row r="101" ht="12.75" customHeight="1" x14ac:dyDescent="0.3"/>
    <row r="102" ht="12.75" customHeight="1" x14ac:dyDescent="0.3"/>
    <row r="103" ht="12.75" customHeight="1" x14ac:dyDescent="0.3"/>
    <row r="104" ht="12.75" customHeight="1" x14ac:dyDescent="0.3"/>
    <row r="105" ht="12.75" customHeight="1" x14ac:dyDescent="0.3"/>
    <row r="106" ht="12.75" customHeight="1" x14ac:dyDescent="0.3"/>
    <row r="107" ht="12.75" customHeight="1" x14ac:dyDescent="0.3"/>
    <row r="108" ht="12.75" customHeight="1" x14ac:dyDescent="0.3"/>
    <row r="109" ht="12.75" customHeight="1" x14ac:dyDescent="0.3"/>
    <row r="110" ht="12.75" customHeight="1" x14ac:dyDescent="0.3"/>
    <row r="111" ht="12.75" customHeight="1" x14ac:dyDescent="0.3"/>
    <row r="112" ht="12.75" customHeight="1" x14ac:dyDescent="0.3"/>
    <row r="113" ht="12.75" customHeight="1" x14ac:dyDescent="0.3"/>
    <row r="114" ht="12.75" customHeight="1" x14ac:dyDescent="0.3"/>
    <row r="115" ht="12.75" customHeight="1" x14ac:dyDescent="0.3"/>
    <row r="116" ht="12.75" customHeight="1" x14ac:dyDescent="0.3"/>
    <row r="117" ht="12.75" customHeight="1" x14ac:dyDescent="0.3"/>
    <row r="118" ht="12.75" customHeight="1" x14ac:dyDescent="0.3"/>
    <row r="119" ht="12.75" customHeight="1" x14ac:dyDescent="0.3"/>
    <row r="120" ht="12.75" customHeight="1" x14ac:dyDescent="0.3"/>
    <row r="121" ht="12.75" customHeight="1" x14ac:dyDescent="0.3"/>
    <row r="122" ht="12.75" customHeight="1" x14ac:dyDescent="0.3"/>
    <row r="123" ht="12.75" customHeight="1" x14ac:dyDescent="0.3"/>
    <row r="124" ht="12.75" customHeight="1" x14ac:dyDescent="0.3"/>
    <row r="125" ht="12.75" customHeight="1" x14ac:dyDescent="0.3"/>
    <row r="126" ht="12.75" customHeight="1" x14ac:dyDescent="0.3"/>
    <row r="127" ht="12.75" customHeight="1" x14ac:dyDescent="0.3"/>
    <row r="128" ht="12.75" customHeight="1" x14ac:dyDescent="0.3"/>
    <row r="129" ht="12.75" customHeight="1" x14ac:dyDescent="0.3"/>
    <row r="130" ht="12.75" customHeight="1" x14ac:dyDescent="0.3"/>
    <row r="131" ht="12.75" customHeight="1" x14ac:dyDescent="0.3"/>
    <row r="132" ht="12.75" customHeight="1" x14ac:dyDescent="0.3"/>
    <row r="133" ht="12.75" customHeight="1" x14ac:dyDescent="0.3"/>
    <row r="134" ht="12.75" customHeight="1" x14ac:dyDescent="0.3"/>
    <row r="135" ht="12.75" customHeight="1" x14ac:dyDescent="0.3"/>
    <row r="136" ht="12.75" customHeight="1" x14ac:dyDescent="0.3"/>
    <row r="137" ht="12.75" customHeight="1" x14ac:dyDescent="0.3"/>
    <row r="138" ht="12.75" customHeight="1" x14ac:dyDescent="0.3"/>
    <row r="139" ht="12.75" customHeight="1" x14ac:dyDescent="0.3"/>
    <row r="140" ht="12.75" customHeight="1" x14ac:dyDescent="0.3"/>
    <row r="141" ht="12.75" customHeight="1" x14ac:dyDescent="0.3"/>
    <row r="142" ht="12.75" customHeight="1" x14ac:dyDescent="0.3"/>
    <row r="143" ht="12.75" customHeight="1" x14ac:dyDescent="0.3"/>
    <row r="144" ht="12.75" customHeight="1" x14ac:dyDescent="0.3"/>
    <row r="145" ht="12.75" customHeight="1" x14ac:dyDescent="0.3"/>
    <row r="146" ht="12.75" customHeight="1" x14ac:dyDescent="0.3"/>
    <row r="147" ht="12.75" customHeight="1" x14ac:dyDescent="0.3"/>
    <row r="148" ht="12.75" customHeight="1" x14ac:dyDescent="0.3"/>
    <row r="149" ht="12.75" customHeight="1" x14ac:dyDescent="0.3"/>
    <row r="150" ht="12.75" customHeight="1" x14ac:dyDescent="0.3"/>
    <row r="151" ht="12.75" customHeight="1" x14ac:dyDescent="0.3"/>
    <row r="152" ht="12.75" customHeight="1" x14ac:dyDescent="0.3"/>
    <row r="153" ht="12.75" customHeight="1" x14ac:dyDescent="0.3"/>
    <row r="154" ht="12.75" customHeight="1" x14ac:dyDescent="0.3"/>
    <row r="155" ht="12.75" customHeight="1" x14ac:dyDescent="0.3"/>
    <row r="156" ht="12.75" customHeight="1" x14ac:dyDescent="0.3"/>
    <row r="157" ht="12.75" customHeight="1" x14ac:dyDescent="0.3"/>
    <row r="158" ht="12.75" customHeight="1" x14ac:dyDescent="0.3"/>
    <row r="159" ht="12.75" customHeight="1" x14ac:dyDescent="0.3"/>
    <row r="160" ht="12.75" customHeight="1" x14ac:dyDescent="0.3"/>
    <row r="161" ht="12.75" customHeight="1" x14ac:dyDescent="0.3"/>
    <row r="162" ht="12.75" customHeight="1" x14ac:dyDescent="0.3"/>
    <row r="163" ht="12.75" customHeight="1" x14ac:dyDescent="0.3"/>
    <row r="164" ht="12.75" customHeight="1" x14ac:dyDescent="0.3"/>
    <row r="165" ht="12.75" customHeight="1" x14ac:dyDescent="0.3"/>
    <row r="166" ht="12.75" customHeight="1" x14ac:dyDescent="0.3"/>
    <row r="167" ht="12.75" customHeight="1" x14ac:dyDescent="0.3"/>
    <row r="168" ht="12.75" customHeight="1" x14ac:dyDescent="0.3"/>
    <row r="169" ht="12.75" customHeight="1" x14ac:dyDescent="0.3"/>
    <row r="170" ht="12.75" customHeight="1" x14ac:dyDescent="0.3"/>
    <row r="171" ht="12.75" customHeight="1" x14ac:dyDescent="0.3"/>
    <row r="172" ht="12.75" customHeight="1" x14ac:dyDescent="0.3"/>
    <row r="173" ht="12.75" customHeight="1" x14ac:dyDescent="0.3"/>
    <row r="174" ht="12.75" customHeight="1" x14ac:dyDescent="0.3"/>
    <row r="175" ht="12.75" customHeight="1" x14ac:dyDescent="0.3"/>
    <row r="176" ht="12.75" customHeight="1" x14ac:dyDescent="0.3"/>
    <row r="177" ht="12.75" customHeight="1" x14ac:dyDescent="0.3"/>
    <row r="178" ht="12.75" customHeight="1" x14ac:dyDescent="0.3"/>
    <row r="179" ht="12.75" customHeight="1" x14ac:dyDescent="0.3"/>
    <row r="180" ht="12.75" customHeight="1" x14ac:dyDescent="0.3"/>
    <row r="181" ht="12.75" customHeight="1" x14ac:dyDescent="0.3"/>
    <row r="182" ht="12.75" customHeight="1" x14ac:dyDescent="0.3"/>
    <row r="183" ht="12.75" customHeight="1" x14ac:dyDescent="0.3"/>
    <row r="184" ht="12.75" customHeight="1" x14ac:dyDescent="0.3"/>
    <row r="185" ht="12.75" customHeight="1" x14ac:dyDescent="0.3"/>
    <row r="186" ht="12.75" customHeight="1" x14ac:dyDescent="0.3"/>
    <row r="187" ht="12.75" customHeight="1" x14ac:dyDescent="0.3"/>
    <row r="188" ht="12.75" customHeight="1" x14ac:dyDescent="0.3"/>
    <row r="189" ht="12.75" customHeight="1" x14ac:dyDescent="0.3"/>
    <row r="190" ht="12.75" customHeight="1" x14ac:dyDescent="0.3"/>
    <row r="191" ht="12.75" customHeight="1" x14ac:dyDescent="0.3"/>
    <row r="192" ht="12.75" customHeight="1" x14ac:dyDescent="0.3"/>
    <row r="193" ht="12.75" customHeight="1" x14ac:dyDescent="0.3"/>
    <row r="194" ht="12.75" customHeight="1" x14ac:dyDescent="0.3"/>
    <row r="195" ht="12.75" customHeight="1" x14ac:dyDescent="0.3"/>
    <row r="196" ht="12.75" customHeight="1" x14ac:dyDescent="0.3"/>
    <row r="197" ht="12.75" customHeight="1" x14ac:dyDescent="0.3"/>
    <row r="198" ht="12.75" customHeight="1" x14ac:dyDescent="0.3"/>
    <row r="199" ht="12.75" customHeight="1" x14ac:dyDescent="0.3"/>
    <row r="200" ht="12.75" customHeight="1" x14ac:dyDescent="0.3"/>
    <row r="201" ht="12.75" customHeight="1" x14ac:dyDescent="0.3"/>
    <row r="202" ht="12.75" customHeight="1" x14ac:dyDescent="0.3"/>
    <row r="203" ht="12.75" customHeight="1" x14ac:dyDescent="0.3"/>
    <row r="204" ht="12.75" customHeight="1" x14ac:dyDescent="0.3"/>
    <row r="205" ht="12.75" customHeight="1" x14ac:dyDescent="0.3"/>
    <row r="206" ht="12.75" customHeight="1" x14ac:dyDescent="0.3"/>
    <row r="207" ht="12.75" customHeight="1" x14ac:dyDescent="0.3"/>
    <row r="208" ht="12.75" customHeight="1" x14ac:dyDescent="0.3"/>
    <row r="209" ht="12.75" customHeight="1" x14ac:dyDescent="0.3"/>
    <row r="210" ht="12.75" customHeight="1" x14ac:dyDescent="0.3"/>
    <row r="211" ht="12.75" customHeight="1" x14ac:dyDescent="0.3"/>
    <row r="212" ht="12.75" customHeight="1" x14ac:dyDescent="0.3"/>
    <row r="213" ht="12.75" customHeight="1" x14ac:dyDescent="0.3"/>
    <row r="214" ht="12.75" customHeight="1" x14ac:dyDescent="0.3"/>
    <row r="215" ht="12.75" customHeight="1" x14ac:dyDescent="0.3"/>
    <row r="216" ht="12.75" customHeight="1" x14ac:dyDescent="0.3"/>
    <row r="217" ht="12.75" customHeight="1" x14ac:dyDescent="0.3"/>
    <row r="218" ht="12.75" customHeight="1" x14ac:dyDescent="0.3"/>
    <row r="219" ht="12.75" customHeight="1" x14ac:dyDescent="0.3"/>
    <row r="220" ht="12.75" customHeight="1" x14ac:dyDescent="0.3"/>
    <row r="221" ht="12.75" customHeight="1" x14ac:dyDescent="0.3"/>
    <row r="222" ht="12.75" customHeight="1" x14ac:dyDescent="0.3"/>
    <row r="223" ht="12.75" customHeight="1" x14ac:dyDescent="0.3"/>
    <row r="224" ht="12.75" customHeight="1" x14ac:dyDescent="0.3"/>
    <row r="225" ht="12.75" customHeight="1" x14ac:dyDescent="0.3"/>
    <row r="226" ht="12.75" customHeight="1" x14ac:dyDescent="0.3"/>
    <row r="227" ht="12.75" customHeight="1" x14ac:dyDescent="0.3"/>
    <row r="228" ht="12.75" customHeight="1" x14ac:dyDescent="0.3"/>
    <row r="229" ht="12.75" customHeight="1" x14ac:dyDescent="0.3"/>
    <row r="230" ht="12.75" customHeight="1" x14ac:dyDescent="0.3"/>
    <row r="231" ht="12.75" customHeight="1" x14ac:dyDescent="0.3"/>
    <row r="232" ht="12.75" customHeight="1" x14ac:dyDescent="0.3"/>
    <row r="233" ht="12.75" customHeight="1" x14ac:dyDescent="0.3"/>
    <row r="234" ht="12.75" customHeight="1" x14ac:dyDescent="0.3"/>
    <row r="235" ht="12.75" customHeight="1" x14ac:dyDescent="0.3"/>
    <row r="236" ht="12.75" customHeight="1" x14ac:dyDescent="0.3"/>
    <row r="237" ht="12.75" customHeight="1" x14ac:dyDescent="0.3"/>
    <row r="238" ht="12.75" customHeight="1" x14ac:dyDescent="0.3"/>
    <row r="239" ht="12.75" customHeight="1" x14ac:dyDescent="0.3"/>
    <row r="240" ht="12.75" customHeight="1" x14ac:dyDescent="0.3"/>
    <row r="241" ht="12.75" customHeight="1" x14ac:dyDescent="0.3"/>
    <row r="242" ht="12.75" customHeight="1" x14ac:dyDescent="0.3"/>
    <row r="243" ht="12.75" customHeight="1" x14ac:dyDescent="0.3"/>
    <row r="244" ht="12.75" customHeight="1" x14ac:dyDescent="0.3"/>
    <row r="245" ht="12.75" customHeight="1" x14ac:dyDescent="0.3"/>
    <row r="246" ht="12.75" customHeight="1" x14ac:dyDescent="0.3"/>
    <row r="247" ht="12.75" customHeight="1" x14ac:dyDescent="0.3"/>
    <row r="248" ht="12.75" customHeight="1" x14ac:dyDescent="0.3"/>
    <row r="249" ht="12.75" customHeight="1" x14ac:dyDescent="0.3"/>
    <row r="250" ht="12.75" customHeight="1" x14ac:dyDescent="0.3"/>
    <row r="251" ht="12.75" customHeight="1" x14ac:dyDescent="0.3"/>
    <row r="252" ht="12.75" customHeight="1" x14ac:dyDescent="0.3"/>
    <row r="253" ht="12.75" customHeight="1" x14ac:dyDescent="0.3"/>
    <row r="254" ht="12.75" customHeight="1" x14ac:dyDescent="0.3"/>
    <row r="255" ht="12.75" customHeight="1" x14ac:dyDescent="0.3"/>
    <row r="256" ht="12.75" customHeight="1" x14ac:dyDescent="0.3"/>
    <row r="257" ht="12.75" customHeight="1" x14ac:dyDescent="0.3"/>
    <row r="258" ht="12.75" customHeight="1" x14ac:dyDescent="0.3"/>
    <row r="259" ht="12.75" customHeight="1" x14ac:dyDescent="0.3"/>
    <row r="260" ht="12.75" customHeight="1" x14ac:dyDescent="0.3"/>
    <row r="261" ht="12.75" customHeight="1" x14ac:dyDescent="0.3"/>
    <row r="262" ht="12.75" customHeight="1" x14ac:dyDescent="0.3"/>
    <row r="263" ht="12.75" customHeight="1" x14ac:dyDescent="0.3"/>
    <row r="264" ht="12.75" customHeight="1" x14ac:dyDescent="0.3"/>
    <row r="265" ht="12.75" customHeight="1" x14ac:dyDescent="0.3"/>
    <row r="266" ht="12.75" customHeight="1" x14ac:dyDescent="0.3"/>
    <row r="267" ht="12.75" customHeight="1" x14ac:dyDescent="0.3"/>
    <row r="268" ht="12.75" customHeight="1" x14ac:dyDescent="0.3"/>
    <row r="269" ht="12.75" customHeight="1" x14ac:dyDescent="0.3"/>
    <row r="270" ht="12.75" customHeight="1" x14ac:dyDescent="0.3"/>
    <row r="271" ht="12.75" customHeight="1" x14ac:dyDescent="0.3"/>
    <row r="272" ht="12.75" customHeight="1" x14ac:dyDescent="0.3"/>
    <row r="273" ht="12.75" customHeight="1" x14ac:dyDescent="0.3"/>
    <row r="274" ht="12.75" customHeight="1" x14ac:dyDescent="0.3"/>
    <row r="275" ht="12.75" customHeight="1" x14ac:dyDescent="0.3"/>
    <row r="276" ht="12.75" customHeight="1" x14ac:dyDescent="0.3"/>
    <row r="277" ht="12.75" customHeight="1" x14ac:dyDescent="0.3"/>
    <row r="278" ht="12.75" customHeight="1" x14ac:dyDescent="0.3"/>
    <row r="279" ht="12.75" customHeight="1" x14ac:dyDescent="0.3"/>
    <row r="280" ht="12.75" customHeight="1" x14ac:dyDescent="0.3"/>
    <row r="281" ht="12.75" customHeight="1" x14ac:dyDescent="0.3"/>
    <row r="282" ht="12.75" customHeight="1" x14ac:dyDescent="0.3"/>
    <row r="283" ht="12.75" customHeight="1" x14ac:dyDescent="0.3"/>
    <row r="284" ht="12.75" customHeight="1" x14ac:dyDescent="0.3"/>
    <row r="285" ht="12.75" customHeight="1" x14ac:dyDescent="0.3"/>
    <row r="286" ht="12.75" customHeight="1" x14ac:dyDescent="0.3"/>
    <row r="287" ht="12.75" customHeight="1" x14ac:dyDescent="0.3"/>
    <row r="288" ht="12.75" customHeight="1" x14ac:dyDescent="0.3"/>
    <row r="289" ht="12.75" customHeight="1" x14ac:dyDescent="0.3"/>
    <row r="290" ht="12.75" customHeight="1" x14ac:dyDescent="0.3"/>
    <row r="291" ht="12.75" customHeight="1" x14ac:dyDescent="0.3"/>
    <row r="292" ht="12.75" customHeight="1" x14ac:dyDescent="0.3"/>
    <row r="293" ht="12.75" customHeight="1" x14ac:dyDescent="0.3"/>
    <row r="294" ht="12.75" customHeight="1" x14ac:dyDescent="0.3"/>
    <row r="295" ht="12.75" customHeight="1" x14ac:dyDescent="0.3"/>
    <row r="296" ht="12.75" customHeight="1" x14ac:dyDescent="0.3"/>
    <row r="297" ht="12.75" customHeight="1" x14ac:dyDescent="0.3"/>
    <row r="298" ht="12.75" customHeight="1" x14ac:dyDescent="0.3"/>
    <row r="299" ht="12.75" customHeight="1" x14ac:dyDescent="0.3"/>
    <row r="300" ht="12.75" customHeight="1" x14ac:dyDescent="0.3"/>
    <row r="301" ht="12.75" customHeight="1" x14ac:dyDescent="0.3"/>
    <row r="302" ht="12.75" customHeight="1" x14ac:dyDescent="0.3"/>
    <row r="303" ht="12.75" customHeight="1" x14ac:dyDescent="0.3"/>
    <row r="304" ht="12.75" customHeight="1" x14ac:dyDescent="0.3"/>
    <row r="305" ht="12.75" customHeight="1" x14ac:dyDescent="0.3"/>
    <row r="306" ht="12.75" customHeight="1" x14ac:dyDescent="0.3"/>
    <row r="307" ht="12.75" customHeight="1" x14ac:dyDescent="0.3"/>
    <row r="308" ht="12.75" customHeight="1" x14ac:dyDescent="0.3"/>
    <row r="309" ht="12.75" customHeight="1" x14ac:dyDescent="0.3"/>
    <row r="310" ht="12.75" customHeight="1" x14ac:dyDescent="0.3"/>
    <row r="311" ht="12.75" customHeight="1" x14ac:dyDescent="0.3"/>
    <row r="312" ht="12.75" customHeight="1" x14ac:dyDescent="0.3"/>
    <row r="313" ht="12.75" customHeight="1" x14ac:dyDescent="0.3"/>
    <row r="314" ht="12.75" customHeight="1" x14ac:dyDescent="0.3"/>
    <row r="315" ht="12.75" customHeight="1" x14ac:dyDescent="0.3"/>
    <row r="316" ht="12.75" customHeight="1" x14ac:dyDescent="0.3"/>
    <row r="317" ht="12.75" customHeight="1" x14ac:dyDescent="0.3"/>
    <row r="318" ht="12.75" customHeight="1" x14ac:dyDescent="0.3"/>
    <row r="319" ht="12.75" customHeight="1" x14ac:dyDescent="0.3"/>
    <row r="320" ht="12.75" customHeight="1" x14ac:dyDescent="0.3"/>
    <row r="321" ht="12.75" customHeight="1" x14ac:dyDescent="0.3"/>
    <row r="322" ht="12.75" customHeight="1" x14ac:dyDescent="0.3"/>
    <row r="323" ht="12.75" customHeight="1" x14ac:dyDescent="0.3"/>
    <row r="324" ht="12.75" customHeight="1" x14ac:dyDescent="0.3"/>
    <row r="325" ht="12.75" customHeight="1" x14ac:dyDescent="0.3"/>
    <row r="326" ht="12.75" customHeight="1" x14ac:dyDescent="0.3"/>
    <row r="327" ht="12.75" customHeight="1" x14ac:dyDescent="0.3"/>
    <row r="328" ht="12.75" customHeight="1" x14ac:dyDescent="0.3"/>
    <row r="329" ht="12.75" customHeight="1" x14ac:dyDescent="0.3"/>
    <row r="330" ht="12.75" customHeight="1" x14ac:dyDescent="0.3"/>
    <row r="331" ht="12.75" customHeight="1" x14ac:dyDescent="0.3"/>
    <row r="332" ht="12.75" customHeight="1" x14ac:dyDescent="0.3"/>
    <row r="333" ht="12.75" customHeight="1" x14ac:dyDescent="0.3"/>
    <row r="334" ht="12.75" customHeight="1" x14ac:dyDescent="0.3"/>
    <row r="335" ht="12.75" customHeight="1" x14ac:dyDescent="0.3"/>
    <row r="336" ht="12.75" customHeight="1" x14ac:dyDescent="0.3"/>
    <row r="337" ht="12.75" customHeight="1" x14ac:dyDescent="0.3"/>
    <row r="338" ht="12.75" customHeight="1" x14ac:dyDescent="0.3"/>
    <row r="339" ht="12.75" customHeight="1" x14ac:dyDescent="0.3"/>
    <row r="340" ht="12.75" customHeight="1" x14ac:dyDescent="0.3"/>
    <row r="341" ht="12.75" customHeight="1" x14ac:dyDescent="0.3"/>
    <row r="342" ht="12.75" customHeight="1" x14ac:dyDescent="0.3"/>
    <row r="343" ht="12.75" customHeight="1" x14ac:dyDescent="0.3"/>
    <row r="344" ht="12.75" customHeight="1" x14ac:dyDescent="0.3"/>
    <row r="345" ht="12.75" customHeight="1" x14ac:dyDescent="0.3"/>
    <row r="346" ht="12.75" customHeight="1" x14ac:dyDescent="0.3"/>
    <row r="347" ht="12.75" customHeight="1" x14ac:dyDescent="0.3"/>
    <row r="348" ht="12.75" customHeight="1" x14ac:dyDescent="0.3"/>
    <row r="349" ht="12.75" customHeight="1" x14ac:dyDescent="0.3"/>
    <row r="350" ht="12.75" customHeight="1" x14ac:dyDescent="0.3"/>
    <row r="351" ht="12.75" customHeight="1" x14ac:dyDescent="0.3"/>
    <row r="352" ht="12.75" customHeight="1" x14ac:dyDescent="0.3"/>
    <row r="353" ht="12.75" customHeight="1" x14ac:dyDescent="0.3"/>
    <row r="354" ht="12.75" customHeight="1" x14ac:dyDescent="0.3"/>
    <row r="355" ht="12.75" customHeight="1" x14ac:dyDescent="0.3"/>
    <row r="356" ht="12.75" customHeight="1" x14ac:dyDescent="0.3"/>
    <row r="357" ht="12.75" customHeight="1" x14ac:dyDescent="0.3"/>
    <row r="358" ht="12.75" customHeight="1" x14ac:dyDescent="0.3"/>
    <row r="359" ht="12.75" customHeight="1" x14ac:dyDescent="0.3"/>
    <row r="360" ht="12.75" customHeight="1" x14ac:dyDescent="0.3"/>
    <row r="361" ht="12.75" customHeight="1" x14ac:dyDescent="0.3"/>
    <row r="362" ht="12.75" customHeight="1" x14ac:dyDescent="0.3"/>
    <row r="363" ht="12.75" customHeight="1" x14ac:dyDescent="0.3"/>
    <row r="364" ht="12.75" customHeight="1" x14ac:dyDescent="0.3"/>
    <row r="365" ht="12.75" customHeight="1" x14ac:dyDescent="0.3"/>
    <row r="366" ht="12.75" customHeight="1" x14ac:dyDescent="0.3"/>
    <row r="367" ht="12.75" customHeight="1" x14ac:dyDescent="0.3"/>
    <row r="368" ht="12.75" customHeight="1" x14ac:dyDescent="0.3"/>
    <row r="369" ht="12.75" customHeight="1" x14ac:dyDescent="0.3"/>
    <row r="370" ht="12.75" customHeight="1" x14ac:dyDescent="0.3"/>
    <row r="371" ht="12.75" customHeight="1" x14ac:dyDescent="0.3"/>
    <row r="372" ht="12.75" customHeight="1" x14ac:dyDescent="0.3"/>
    <row r="373" ht="12.75" customHeight="1" x14ac:dyDescent="0.3"/>
    <row r="374" ht="12.75" customHeight="1" x14ac:dyDescent="0.3"/>
    <row r="375" ht="12.75" customHeight="1" x14ac:dyDescent="0.3"/>
    <row r="376" ht="12.75" customHeight="1" x14ac:dyDescent="0.3"/>
    <row r="377" ht="12.75" customHeight="1" x14ac:dyDescent="0.3"/>
    <row r="378" ht="12.75" customHeight="1" x14ac:dyDescent="0.3"/>
    <row r="379" ht="12.75" customHeight="1" x14ac:dyDescent="0.3"/>
    <row r="380" ht="12.75" customHeight="1" x14ac:dyDescent="0.3"/>
    <row r="381" ht="12.75" customHeight="1" x14ac:dyDescent="0.3"/>
    <row r="382" ht="12.75" customHeight="1" x14ac:dyDescent="0.3"/>
    <row r="383" ht="12.75" customHeight="1" x14ac:dyDescent="0.3"/>
    <row r="384" ht="12.75" customHeight="1" x14ac:dyDescent="0.3"/>
    <row r="385" ht="12.75" customHeight="1" x14ac:dyDescent="0.3"/>
    <row r="386" ht="12.75" customHeight="1" x14ac:dyDescent="0.3"/>
    <row r="387" ht="12.75" customHeight="1" x14ac:dyDescent="0.3"/>
    <row r="388" ht="12.75" customHeight="1" x14ac:dyDescent="0.3"/>
    <row r="389" ht="12.75" customHeight="1" x14ac:dyDescent="0.3"/>
    <row r="390" ht="12.75" customHeight="1" x14ac:dyDescent="0.3"/>
    <row r="391" ht="12.75" customHeight="1" x14ac:dyDescent="0.3"/>
    <row r="392" ht="12.75" customHeight="1" x14ac:dyDescent="0.3"/>
    <row r="393" ht="12.75" customHeight="1" x14ac:dyDescent="0.3"/>
    <row r="394" ht="12.75" customHeight="1" x14ac:dyDescent="0.3"/>
    <row r="395" ht="12.75" customHeight="1" x14ac:dyDescent="0.3"/>
    <row r="396" ht="12.75" customHeight="1" x14ac:dyDescent="0.3"/>
    <row r="397" ht="12.75" customHeight="1" x14ac:dyDescent="0.3"/>
    <row r="398" ht="12.75" customHeight="1" x14ac:dyDescent="0.3"/>
    <row r="399" ht="12.75" customHeight="1" x14ac:dyDescent="0.3"/>
    <row r="400" ht="12.75" customHeight="1" x14ac:dyDescent="0.3"/>
    <row r="401" ht="12.75" customHeight="1" x14ac:dyDescent="0.3"/>
    <row r="402" ht="12.75" customHeight="1" x14ac:dyDescent="0.3"/>
    <row r="403" ht="12.75" customHeight="1" x14ac:dyDescent="0.3"/>
    <row r="404" ht="12.75" customHeight="1" x14ac:dyDescent="0.3"/>
    <row r="405" ht="12.75" customHeight="1" x14ac:dyDescent="0.3"/>
    <row r="406" ht="12.75" customHeight="1" x14ac:dyDescent="0.3"/>
    <row r="407" ht="12.75" customHeight="1" x14ac:dyDescent="0.3"/>
    <row r="408" ht="12.75" customHeight="1" x14ac:dyDescent="0.3"/>
    <row r="409" ht="12.75" customHeight="1" x14ac:dyDescent="0.3"/>
    <row r="410" ht="12.75" customHeight="1" x14ac:dyDescent="0.3"/>
    <row r="411" ht="12.75" customHeight="1" x14ac:dyDescent="0.3"/>
    <row r="412" ht="12.75" customHeight="1" x14ac:dyDescent="0.3"/>
    <row r="413" ht="12.75" customHeight="1" x14ac:dyDescent="0.3"/>
    <row r="414" ht="12.75" customHeight="1" x14ac:dyDescent="0.3"/>
    <row r="415" ht="12.75" customHeight="1" x14ac:dyDescent="0.3"/>
    <row r="416" ht="12.75" customHeight="1" x14ac:dyDescent="0.3"/>
    <row r="417" ht="12.75" customHeight="1" x14ac:dyDescent="0.3"/>
    <row r="418" ht="12.75" customHeight="1" x14ac:dyDescent="0.3"/>
    <row r="419" ht="12.75" customHeight="1" x14ac:dyDescent="0.3"/>
    <row r="420" ht="12.75" customHeight="1" x14ac:dyDescent="0.3"/>
    <row r="421" ht="12.75" customHeight="1" x14ac:dyDescent="0.3"/>
    <row r="422" ht="12.75" customHeight="1" x14ac:dyDescent="0.3"/>
    <row r="423" ht="12.75" customHeight="1" x14ac:dyDescent="0.3"/>
    <row r="424" ht="12.75" customHeight="1" x14ac:dyDescent="0.3"/>
    <row r="425" ht="12.75" customHeight="1" x14ac:dyDescent="0.3"/>
    <row r="426" ht="12.75" customHeight="1" x14ac:dyDescent="0.3"/>
    <row r="427" ht="12.75" customHeight="1" x14ac:dyDescent="0.3"/>
    <row r="428" ht="12.75" customHeight="1" x14ac:dyDescent="0.3"/>
    <row r="429" ht="12.75" customHeight="1" x14ac:dyDescent="0.3"/>
    <row r="430" ht="12.75" customHeight="1" x14ac:dyDescent="0.3"/>
    <row r="431" ht="12.75" customHeight="1" x14ac:dyDescent="0.3"/>
    <row r="432" ht="12.75" customHeight="1" x14ac:dyDescent="0.3"/>
    <row r="433" ht="12.75" customHeight="1" x14ac:dyDescent="0.3"/>
    <row r="434" ht="12.75" customHeight="1" x14ac:dyDescent="0.3"/>
    <row r="435" ht="12.75" customHeight="1" x14ac:dyDescent="0.3"/>
    <row r="436" ht="12.75" customHeight="1" x14ac:dyDescent="0.3"/>
    <row r="437" ht="12.75" customHeight="1" x14ac:dyDescent="0.3"/>
    <row r="438" ht="12.75" customHeight="1" x14ac:dyDescent="0.3"/>
    <row r="439" ht="12.75" customHeight="1" x14ac:dyDescent="0.3"/>
    <row r="440" ht="12.75" customHeight="1" x14ac:dyDescent="0.3"/>
    <row r="441" ht="12.75" customHeight="1" x14ac:dyDescent="0.3"/>
    <row r="442" ht="12.75" customHeight="1" x14ac:dyDescent="0.3"/>
    <row r="443" ht="12.75" customHeight="1" x14ac:dyDescent="0.3"/>
    <row r="444" ht="12.75" customHeight="1" x14ac:dyDescent="0.3"/>
    <row r="445" ht="12.75" customHeight="1" x14ac:dyDescent="0.3"/>
    <row r="446" ht="12.75" customHeight="1" x14ac:dyDescent="0.3"/>
    <row r="447" ht="12.75" customHeight="1" x14ac:dyDescent="0.3"/>
    <row r="448" ht="12.75" customHeight="1" x14ac:dyDescent="0.3"/>
    <row r="449" ht="12.75" customHeight="1" x14ac:dyDescent="0.3"/>
    <row r="450" ht="12.75" customHeight="1" x14ac:dyDescent="0.3"/>
    <row r="451" ht="12.75" customHeight="1" x14ac:dyDescent="0.3"/>
    <row r="452" ht="12.75" customHeight="1" x14ac:dyDescent="0.3"/>
    <row r="453" ht="12.75" customHeight="1" x14ac:dyDescent="0.3"/>
    <row r="454" ht="12.75" customHeight="1" x14ac:dyDescent="0.3"/>
    <row r="455" ht="12.75" customHeight="1" x14ac:dyDescent="0.3"/>
    <row r="456" ht="12.75" customHeight="1" x14ac:dyDescent="0.3"/>
    <row r="457" ht="12.75" customHeight="1" x14ac:dyDescent="0.3"/>
    <row r="458" ht="12.75" customHeight="1" x14ac:dyDescent="0.3"/>
    <row r="459" ht="12.75" customHeight="1" x14ac:dyDescent="0.3"/>
    <row r="460" ht="12.75" customHeight="1" x14ac:dyDescent="0.3"/>
    <row r="461" ht="12.75" customHeight="1" x14ac:dyDescent="0.3"/>
    <row r="462" ht="12.75" customHeight="1" x14ac:dyDescent="0.3"/>
    <row r="463" ht="12.75" customHeight="1" x14ac:dyDescent="0.3"/>
    <row r="464" ht="12.75" customHeight="1" x14ac:dyDescent="0.3"/>
    <row r="465" ht="12.75" customHeight="1" x14ac:dyDescent="0.3"/>
    <row r="466" ht="12.75" customHeight="1" x14ac:dyDescent="0.3"/>
    <row r="467" ht="12.75" customHeight="1" x14ac:dyDescent="0.3"/>
    <row r="468" ht="12.75" customHeight="1" x14ac:dyDescent="0.3"/>
    <row r="469" ht="12.75" customHeight="1" x14ac:dyDescent="0.3"/>
    <row r="470" ht="12.75" customHeight="1" x14ac:dyDescent="0.3"/>
    <row r="471" ht="12.75" customHeight="1" x14ac:dyDescent="0.3"/>
    <row r="472" ht="12.75" customHeight="1" x14ac:dyDescent="0.3"/>
    <row r="473" ht="12.75" customHeight="1" x14ac:dyDescent="0.3"/>
    <row r="474" ht="12.75" customHeight="1" x14ac:dyDescent="0.3"/>
    <row r="475" ht="12.75" customHeight="1" x14ac:dyDescent="0.3"/>
    <row r="476" ht="12.75" customHeight="1" x14ac:dyDescent="0.3"/>
    <row r="477" ht="12.75" customHeight="1" x14ac:dyDescent="0.3"/>
    <row r="478" ht="12.75" customHeight="1" x14ac:dyDescent="0.3"/>
    <row r="479" ht="12.75" customHeight="1" x14ac:dyDescent="0.3"/>
    <row r="480" ht="12.75" customHeight="1" x14ac:dyDescent="0.3"/>
    <row r="481" ht="12.75" customHeight="1" x14ac:dyDescent="0.3"/>
    <row r="482" ht="12.75" customHeight="1" x14ac:dyDescent="0.3"/>
    <row r="483" ht="12.75" customHeight="1" x14ac:dyDescent="0.3"/>
    <row r="484" ht="12.75" customHeight="1" x14ac:dyDescent="0.3"/>
    <row r="485" ht="12.75" customHeight="1" x14ac:dyDescent="0.3"/>
    <row r="486" ht="12.75" customHeight="1" x14ac:dyDescent="0.3"/>
    <row r="487" ht="12.75" customHeight="1" x14ac:dyDescent="0.3"/>
    <row r="488" ht="12.75" customHeight="1" x14ac:dyDescent="0.3"/>
    <row r="489" ht="12.75" customHeight="1" x14ac:dyDescent="0.3"/>
    <row r="490" ht="12.75" customHeight="1" x14ac:dyDescent="0.3"/>
    <row r="491" ht="12.75" customHeight="1" x14ac:dyDescent="0.3"/>
    <row r="492" ht="12.75" customHeight="1" x14ac:dyDescent="0.3"/>
    <row r="493" ht="12.75" customHeight="1" x14ac:dyDescent="0.3"/>
    <row r="494" ht="12.75" customHeight="1" x14ac:dyDescent="0.3"/>
    <row r="495" ht="12.75" customHeight="1" x14ac:dyDescent="0.3"/>
    <row r="496" ht="12.75" customHeight="1" x14ac:dyDescent="0.3"/>
    <row r="497" ht="12.75" customHeight="1" x14ac:dyDescent="0.3"/>
    <row r="498" ht="12.75" customHeight="1" x14ac:dyDescent="0.3"/>
    <row r="499" ht="12.75" customHeight="1" x14ac:dyDescent="0.3"/>
    <row r="500" ht="12.75" customHeight="1" x14ac:dyDescent="0.3"/>
    <row r="501" ht="12.75" customHeight="1" x14ac:dyDescent="0.3"/>
    <row r="502" ht="12.75" customHeight="1" x14ac:dyDescent="0.3"/>
    <row r="503" ht="12.75" customHeight="1" x14ac:dyDescent="0.3"/>
    <row r="504" ht="12.75" customHeight="1" x14ac:dyDescent="0.3"/>
    <row r="505" ht="12.75" customHeight="1" x14ac:dyDescent="0.3"/>
    <row r="506" ht="12.75" customHeight="1" x14ac:dyDescent="0.3"/>
    <row r="507" ht="12.75" customHeight="1" x14ac:dyDescent="0.3"/>
    <row r="508" ht="12.75" customHeight="1" x14ac:dyDescent="0.3"/>
    <row r="509" ht="12.75" customHeight="1" x14ac:dyDescent="0.3"/>
    <row r="510" ht="12.75" customHeight="1" x14ac:dyDescent="0.3"/>
    <row r="511" ht="12.75" customHeight="1" x14ac:dyDescent="0.3"/>
    <row r="512" ht="12.75" customHeight="1" x14ac:dyDescent="0.3"/>
    <row r="513" ht="12.75" customHeight="1" x14ac:dyDescent="0.3"/>
    <row r="514" ht="12.75" customHeight="1" x14ac:dyDescent="0.3"/>
    <row r="515" ht="12.75" customHeight="1" x14ac:dyDescent="0.3"/>
    <row r="516" ht="12.75" customHeight="1" x14ac:dyDescent="0.3"/>
    <row r="517" ht="12.75" customHeight="1" x14ac:dyDescent="0.3"/>
    <row r="518" ht="12.75" customHeight="1" x14ac:dyDescent="0.3"/>
    <row r="519" ht="12.75" customHeight="1" x14ac:dyDescent="0.3"/>
    <row r="520" ht="12.75" customHeight="1" x14ac:dyDescent="0.3"/>
    <row r="521" ht="12.75" customHeight="1" x14ac:dyDescent="0.3"/>
    <row r="522" ht="12.75" customHeight="1" x14ac:dyDescent="0.3"/>
    <row r="523" ht="12.75" customHeight="1" x14ac:dyDescent="0.3"/>
    <row r="524" ht="12.75" customHeight="1" x14ac:dyDescent="0.3"/>
    <row r="525" ht="12.75" customHeight="1" x14ac:dyDescent="0.3"/>
    <row r="526" ht="12.75" customHeight="1" x14ac:dyDescent="0.3"/>
    <row r="527" ht="12.75" customHeight="1" x14ac:dyDescent="0.3"/>
    <row r="528" ht="12.75" customHeight="1" x14ac:dyDescent="0.3"/>
    <row r="529" ht="12.75" customHeight="1" x14ac:dyDescent="0.3"/>
    <row r="530" ht="12.75" customHeight="1" x14ac:dyDescent="0.3"/>
    <row r="531" ht="12.75" customHeight="1" x14ac:dyDescent="0.3"/>
    <row r="532" ht="12.75" customHeight="1" x14ac:dyDescent="0.3"/>
    <row r="533" ht="12.75" customHeight="1" x14ac:dyDescent="0.3"/>
    <row r="534" ht="12.75" customHeight="1" x14ac:dyDescent="0.3"/>
    <row r="535" ht="12.75" customHeight="1" x14ac:dyDescent="0.3"/>
    <row r="536" ht="12.75" customHeight="1" x14ac:dyDescent="0.3"/>
    <row r="537" ht="12.75" customHeight="1" x14ac:dyDescent="0.3"/>
    <row r="538" ht="12.75" customHeight="1" x14ac:dyDescent="0.3"/>
    <row r="539" ht="12.75" customHeight="1" x14ac:dyDescent="0.3"/>
    <row r="540" ht="12.75" customHeight="1" x14ac:dyDescent="0.3"/>
    <row r="541" ht="12.75" customHeight="1" x14ac:dyDescent="0.3"/>
    <row r="542" ht="12.75" customHeight="1" x14ac:dyDescent="0.3"/>
    <row r="543" ht="12.75" customHeight="1" x14ac:dyDescent="0.3"/>
    <row r="544" ht="12.75" customHeight="1" x14ac:dyDescent="0.3"/>
    <row r="545" ht="12.75" customHeight="1" x14ac:dyDescent="0.3"/>
    <row r="546" ht="12.75" customHeight="1" x14ac:dyDescent="0.3"/>
    <row r="547" ht="12.75" customHeight="1" x14ac:dyDescent="0.3"/>
    <row r="548" ht="12.75" customHeight="1" x14ac:dyDescent="0.3"/>
    <row r="549" ht="12.75" customHeight="1" x14ac:dyDescent="0.3"/>
    <row r="550" ht="12.75" customHeight="1" x14ac:dyDescent="0.3"/>
    <row r="551" ht="12.75" customHeight="1" x14ac:dyDescent="0.3"/>
    <row r="552" ht="12.75" customHeight="1" x14ac:dyDescent="0.3"/>
    <row r="553" ht="12.75" customHeight="1" x14ac:dyDescent="0.3"/>
    <row r="554" ht="12.75" customHeight="1" x14ac:dyDescent="0.3"/>
    <row r="555" ht="12.75" customHeight="1" x14ac:dyDescent="0.3"/>
    <row r="556" ht="12.75" customHeight="1" x14ac:dyDescent="0.3"/>
    <row r="557" ht="12.75" customHeight="1" x14ac:dyDescent="0.3"/>
    <row r="558" ht="12.75" customHeight="1" x14ac:dyDescent="0.3"/>
    <row r="559" ht="12.75" customHeight="1" x14ac:dyDescent="0.3"/>
    <row r="560" ht="12.75" customHeight="1" x14ac:dyDescent="0.3"/>
    <row r="561" ht="12.75" customHeight="1" x14ac:dyDescent="0.3"/>
    <row r="562" ht="12.75" customHeight="1" x14ac:dyDescent="0.3"/>
    <row r="563" ht="12.75" customHeight="1" x14ac:dyDescent="0.3"/>
    <row r="564" ht="12.75" customHeight="1" x14ac:dyDescent="0.3"/>
    <row r="565" ht="12.75" customHeight="1" x14ac:dyDescent="0.3"/>
    <row r="566" ht="12.75" customHeight="1" x14ac:dyDescent="0.3"/>
    <row r="567" ht="12.75" customHeight="1" x14ac:dyDescent="0.3"/>
    <row r="568" ht="12.75" customHeight="1" x14ac:dyDescent="0.3"/>
    <row r="569" ht="12.75" customHeight="1" x14ac:dyDescent="0.3"/>
    <row r="570" ht="12.75" customHeight="1" x14ac:dyDescent="0.3"/>
    <row r="571" ht="12.75" customHeight="1" x14ac:dyDescent="0.3"/>
    <row r="572" ht="12.75" customHeight="1" x14ac:dyDescent="0.3"/>
    <row r="573" ht="12.75" customHeight="1" x14ac:dyDescent="0.3"/>
    <row r="574" ht="12.75" customHeight="1" x14ac:dyDescent="0.3"/>
    <row r="575" ht="12.75" customHeight="1" x14ac:dyDescent="0.3"/>
    <row r="576" ht="12.75" customHeight="1" x14ac:dyDescent="0.3"/>
    <row r="577" ht="12.75" customHeight="1" x14ac:dyDescent="0.3"/>
    <row r="578" ht="12.75" customHeight="1" x14ac:dyDescent="0.3"/>
    <row r="579" ht="12.75" customHeight="1" x14ac:dyDescent="0.3"/>
    <row r="580" ht="12.75" customHeight="1" x14ac:dyDescent="0.3"/>
    <row r="581" ht="12.75" customHeight="1" x14ac:dyDescent="0.3"/>
    <row r="582" ht="12.75" customHeight="1" x14ac:dyDescent="0.3"/>
    <row r="583" ht="12.75" customHeight="1" x14ac:dyDescent="0.3"/>
    <row r="584" ht="12.75" customHeight="1" x14ac:dyDescent="0.3"/>
    <row r="585" ht="12.75" customHeight="1" x14ac:dyDescent="0.3"/>
    <row r="586" ht="12.75" customHeight="1" x14ac:dyDescent="0.3"/>
    <row r="587" ht="12.75" customHeight="1" x14ac:dyDescent="0.3"/>
    <row r="588" ht="12.75" customHeight="1" x14ac:dyDescent="0.3"/>
    <row r="589" ht="12.75" customHeight="1" x14ac:dyDescent="0.3"/>
    <row r="590" ht="12.75" customHeight="1" x14ac:dyDescent="0.3"/>
    <row r="591" ht="12.75" customHeight="1" x14ac:dyDescent="0.3"/>
    <row r="592" ht="12.75" customHeight="1" x14ac:dyDescent="0.3"/>
    <row r="593" ht="12.75" customHeight="1" x14ac:dyDescent="0.3"/>
    <row r="594" ht="12.75" customHeight="1" x14ac:dyDescent="0.3"/>
    <row r="595" ht="12.75" customHeight="1" x14ac:dyDescent="0.3"/>
    <row r="596" ht="12.75" customHeight="1" x14ac:dyDescent="0.3"/>
    <row r="597" ht="12.75" customHeight="1" x14ac:dyDescent="0.3"/>
    <row r="598" ht="12.75" customHeight="1" x14ac:dyDescent="0.3"/>
    <row r="599" ht="12.75" customHeight="1" x14ac:dyDescent="0.3"/>
    <row r="600" ht="12.75" customHeight="1" x14ac:dyDescent="0.3"/>
    <row r="601" ht="12.75" customHeight="1" x14ac:dyDescent="0.3"/>
    <row r="602" ht="12.75" customHeight="1" x14ac:dyDescent="0.3"/>
    <row r="603" ht="12.75" customHeight="1" x14ac:dyDescent="0.3"/>
    <row r="604" ht="12.75" customHeight="1" x14ac:dyDescent="0.3"/>
    <row r="605" ht="12.75" customHeight="1" x14ac:dyDescent="0.3"/>
    <row r="606" ht="12.75" customHeight="1" x14ac:dyDescent="0.3"/>
    <row r="607" ht="12.75" customHeight="1" x14ac:dyDescent="0.3"/>
    <row r="608" ht="12.75" customHeight="1" x14ac:dyDescent="0.3"/>
    <row r="609" ht="12.75" customHeight="1" x14ac:dyDescent="0.3"/>
    <row r="610" ht="12.75" customHeight="1" x14ac:dyDescent="0.3"/>
    <row r="611" ht="12.75" customHeight="1" x14ac:dyDescent="0.3"/>
    <row r="612" ht="12.75" customHeight="1" x14ac:dyDescent="0.3"/>
    <row r="613" ht="12.75" customHeight="1" x14ac:dyDescent="0.3"/>
    <row r="614" ht="12.75" customHeight="1" x14ac:dyDescent="0.3"/>
    <row r="615" ht="12.75" customHeight="1" x14ac:dyDescent="0.3"/>
    <row r="616" ht="12.75" customHeight="1" x14ac:dyDescent="0.3"/>
    <row r="617" ht="12.75" customHeight="1" x14ac:dyDescent="0.3"/>
    <row r="618" ht="12.75" customHeight="1" x14ac:dyDescent="0.3"/>
    <row r="619" ht="12.75" customHeight="1" x14ac:dyDescent="0.3"/>
    <row r="620" ht="12.75" customHeight="1" x14ac:dyDescent="0.3"/>
    <row r="621" ht="12.75" customHeight="1" x14ac:dyDescent="0.3"/>
    <row r="622" ht="12.75" customHeight="1" x14ac:dyDescent="0.3"/>
    <row r="623" ht="12.75" customHeight="1" x14ac:dyDescent="0.3"/>
    <row r="624" ht="12.75" customHeight="1" x14ac:dyDescent="0.3"/>
    <row r="625" ht="12.75" customHeight="1" x14ac:dyDescent="0.3"/>
    <row r="626" ht="12.75" customHeight="1" x14ac:dyDescent="0.3"/>
    <row r="627" ht="12.75" customHeight="1" x14ac:dyDescent="0.3"/>
    <row r="628" ht="12.75" customHeight="1" x14ac:dyDescent="0.3"/>
    <row r="629" ht="12.75" customHeight="1" x14ac:dyDescent="0.3"/>
    <row r="630" ht="12.75" customHeight="1" x14ac:dyDescent="0.3"/>
    <row r="631" ht="12.75" customHeight="1" x14ac:dyDescent="0.3"/>
    <row r="632" ht="12.75" customHeight="1" x14ac:dyDescent="0.3"/>
    <row r="633" ht="12.75" customHeight="1" x14ac:dyDescent="0.3"/>
    <row r="634" ht="12.75" customHeight="1" x14ac:dyDescent="0.3"/>
    <row r="635" ht="12.75" customHeight="1" x14ac:dyDescent="0.3"/>
    <row r="636" ht="12.75" customHeight="1" x14ac:dyDescent="0.3"/>
    <row r="637" ht="12.75" customHeight="1" x14ac:dyDescent="0.3"/>
    <row r="638" ht="12.75" customHeight="1" x14ac:dyDescent="0.3"/>
    <row r="639" ht="12.75" customHeight="1" x14ac:dyDescent="0.3"/>
    <row r="640" ht="12.75" customHeight="1" x14ac:dyDescent="0.3"/>
    <row r="641" ht="12.75" customHeight="1" x14ac:dyDescent="0.3"/>
    <row r="642" ht="12.75" customHeight="1" x14ac:dyDescent="0.3"/>
    <row r="643" ht="12.75" customHeight="1" x14ac:dyDescent="0.3"/>
    <row r="644" ht="12.75" customHeight="1" x14ac:dyDescent="0.3"/>
    <row r="645" ht="12.75" customHeight="1" x14ac:dyDescent="0.3"/>
    <row r="646" ht="12.75" customHeight="1" x14ac:dyDescent="0.3"/>
    <row r="647" ht="12.75" customHeight="1" x14ac:dyDescent="0.3"/>
    <row r="648" ht="12.75" customHeight="1" x14ac:dyDescent="0.3"/>
    <row r="649" ht="12.75" customHeight="1" x14ac:dyDescent="0.3"/>
    <row r="650" ht="12.75" customHeight="1" x14ac:dyDescent="0.3"/>
    <row r="651" ht="12.75" customHeight="1" x14ac:dyDescent="0.3"/>
    <row r="652" ht="12.75" customHeight="1" x14ac:dyDescent="0.3"/>
    <row r="653" ht="12.75" customHeight="1" x14ac:dyDescent="0.3"/>
    <row r="654" ht="12.75" customHeight="1" x14ac:dyDescent="0.3"/>
    <row r="655" ht="12.75" customHeight="1" x14ac:dyDescent="0.3"/>
    <row r="656" ht="12.75" customHeight="1" x14ac:dyDescent="0.3"/>
    <row r="657" ht="12.75" customHeight="1" x14ac:dyDescent="0.3"/>
    <row r="658" ht="12.75" customHeight="1" x14ac:dyDescent="0.3"/>
    <row r="659" ht="12.75" customHeight="1" x14ac:dyDescent="0.3"/>
    <row r="660" ht="12.75" customHeight="1" x14ac:dyDescent="0.3"/>
    <row r="661" ht="12.75" customHeight="1" x14ac:dyDescent="0.3"/>
    <row r="662" ht="12.75" customHeight="1" x14ac:dyDescent="0.3"/>
    <row r="663" ht="12.75" customHeight="1" x14ac:dyDescent="0.3"/>
    <row r="664" ht="12.75" customHeight="1" x14ac:dyDescent="0.3"/>
    <row r="665" ht="12.75" customHeight="1" x14ac:dyDescent="0.3"/>
    <row r="666" ht="12.75" customHeight="1" x14ac:dyDescent="0.3"/>
    <row r="667" ht="12.75" customHeight="1" x14ac:dyDescent="0.3"/>
    <row r="668" ht="12.75" customHeight="1" x14ac:dyDescent="0.3"/>
    <row r="669" ht="12.75" customHeight="1" x14ac:dyDescent="0.3"/>
    <row r="670" ht="12.75" customHeight="1" x14ac:dyDescent="0.3"/>
    <row r="671" ht="12.75" customHeight="1" x14ac:dyDescent="0.3"/>
    <row r="672" ht="12.75" customHeight="1" x14ac:dyDescent="0.3"/>
    <row r="673" ht="12.75" customHeight="1" x14ac:dyDescent="0.3"/>
    <row r="674" ht="12.75" customHeight="1" x14ac:dyDescent="0.3"/>
    <row r="675" ht="12.75" customHeight="1" x14ac:dyDescent="0.3"/>
    <row r="676" ht="12.75" customHeight="1" x14ac:dyDescent="0.3"/>
    <row r="677" ht="12.75" customHeight="1" x14ac:dyDescent="0.3"/>
    <row r="678" ht="12.75" customHeight="1" x14ac:dyDescent="0.3"/>
    <row r="679" ht="12.75" customHeight="1" x14ac:dyDescent="0.3"/>
    <row r="680" ht="12.75" customHeight="1" x14ac:dyDescent="0.3"/>
    <row r="681" ht="12.75" customHeight="1" x14ac:dyDescent="0.3"/>
    <row r="682" ht="12.75" customHeight="1" x14ac:dyDescent="0.3"/>
    <row r="683" ht="12.75" customHeight="1" x14ac:dyDescent="0.3"/>
    <row r="684" ht="12.75" customHeight="1" x14ac:dyDescent="0.3"/>
    <row r="685" ht="12.75" customHeight="1" x14ac:dyDescent="0.3"/>
    <row r="686" ht="12.75" customHeight="1" x14ac:dyDescent="0.3"/>
    <row r="687" ht="12.75" customHeight="1" x14ac:dyDescent="0.3"/>
    <row r="688" ht="12.75" customHeight="1" x14ac:dyDescent="0.3"/>
    <row r="689" ht="12.75" customHeight="1" x14ac:dyDescent="0.3"/>
    <row r="690" ht="12.75" customHeight="1" x14ac:dyDescent="0.3"/>
    <row r="691" ht="12.75" customHeight="1" x14ac:dyDescent="0.3"/>
    <row r="692" ht="12.75" customHeight="1" x14ac:dyDescent="0.3"/>
    <row r="693" ht="12.75" customHeight="1" x14ac:dyDescent="0.3"/>
    <row r="694" ht="12.75" customHeight="1" x14ac:dyDescent="0.3"/>
    <row r="695" ht="12.75" customHeight="1" x14ac:dyDescent="0.3"/>
    <row r="696" ht="12.75" customHeight="1" x14ac:dyDescent="0.3"/>
    <row r="697" ht="12.75" customHeight="1" x14ac:dyDescent="0.3"/>
    <row r="698" ht="12.75" customHeight="1" x14ac:dyDescent="0.3"/>
    <row r="699" ht="12.75" customHeight="1" x14ac:dyDescent="0.3"/>
    <row r="700" ht="12.75" customHeight="1" x14ac:dyDescent="0.3"/>
    <row r="701" ht="12.75" customHeight="1" x14ac:dyDescent="0.3"/>
    <row r="702" ht="12.75" customHeight="1" x14ac:dyDescent="0.3"/>
    <row r="703" ht="12.75" customHeight="1" x14ac:dyDescent="0.3"/>
    <row r="704" ht="12.75" customHeight="1" x14ac:dyDescent="0.3"/>
    <row r="705" ht="12.75" customHeight="1" x14ac:dyDescent="0.3"/>
    <row r="706" ht="12.75" customHeight="1" x14ac:dyDescent="0.3"/>
    <row r="707" ht="12.75" customHeight="1" x14ac:dyDescent="0.3"/>
    <row r="708" ht="12.75" customHeight="1" x14ac:dyDescent="0.3"/>
    <row r="709" ht="12.75" customHeight="1" x14ac:dyDescent="0.3"/>
    <row r="710" ht="12.75" customHeight="1" x14ac:dyDescent="0.3"/>
    <row r="711" ht="12.75" customHeight="1" x14ac:dyDescent="0.3"/>
    <row r="712" ht="12.75" customHeight="1" x14ac:dyDescent="0.3"/>
    <row r="713" ht="12.75" customHeight="1" x14ac:dyDescent="0.3"/>
    <row r="714" ht="12.75" customHeight="1" x14ac:dyDescent="0.3"/>
    <row r="715" ht="12.75" customHeight="1" x14ac:dyDescent="0.3"/>
    <row r="716" ht="12.75" customHeight="1" x14ac:dyDescent="0.3"/>
    <row r="717" ht="12.75" customHeight="1" x14ac:dyDescent="0.3"/>
    <row r="718" ht="12.75" customHeight="1" x14ac:dyDescent="0.3"/>
    <row r="719" ht="12.75" customHeight="1" x14ac:dyDescent="0.3"/>
    <row r="720" ht="12.75" customHeight="1" x14ac:dyDescent="0.3"/>
    <row r="721" ht="12.75" customHeight="1" x14ac:dyDescent="0.3"/>
    <row r="722" ht="12.75" customHeight="1" x14ac:dyDescent="0.3"/>
    <row r="723" ht="12.75" customHeight="1" x14ac:dyDescent="0.3"/>
    <row r="724" ht="12.75" customHeight="1" x14ac:dyDescent="0.3"/>
    <row r="725" ht="12.75" customHeight="1" x14ac:dyDescent="0.3"/>
    <row r="726" ht="12.75" customHeight="1" x14ac:dyDescent="0.3"/>
    <row r="727" ht="12.75" customHeight="1" x14ac:dyDescent="0.3"/>
    <row r="728" ht="12.75" customHeight="1" x14ac:dyDescent="0.3"/>
    <row r="729" ht="12.75" customHeight="1" x14ac:dyDescent="0.3"/>
    <row r="730" ht="12.75" customHeight="1" x14ac:dyDescent="0.3"/>
    <row r="731" ht="12.75" customHeight="1" x14ac:dyDescent="0.3"/>
    <row r="732" ht="12.75" customHeight="1" x14ac:dyDescent="0.3"/>
    <row r="733" ht="12.75" customHeight="1" x14ac:dyDescent="0.3"/>
    <row r="734" ht="12.75" customHeight="1" x14ac:dyDescent="0.3"/>
    <row r="735" ht="12.75" customHeight="1" x14ac:dyDescent="0.3"/>
    <row r="736" ht="12.75" customHeight="1" x14ac:dyDescent="0.3"/>
    <row r="737" ht="12.75" customHeight="1" x14ac:dyDescent="0.3"/>
    <row r="738" ht="12.75" customHeight="1" x14ac:dyDescent="0.3"/>
    <row r="739" ht="12.75" customHeight="1" x14ac:dyDescent="0.3"/>
    <row r="740" ht="12.75" customHeight="1" x14ac:dyDescent="0.3"/>
    <row r="741" ht="12.75" customHeight="1" x14ac:dyDescent="0.3"/>
    <row r="742" ht="12.75" customHeight="1" x14ac:dyDescent="0.3"/>
    <row r="743" ht="12.75" customHeight="1" x14ac:dyDescent="0.3"/>
    <row r="744" ht="12.75" customHeight="1" x14ac:dyDescent="0.3"/>
    <row r="745" ht="12.75" customHeight="1" x14ac:dyDescent="0.3"/>
    <row r="746" ht="12.75" customHeight="1" x14ac:dyDescent="0.3"/>
    <row r="747" ht="12.75" customHeight="1" x14ac:dyDescent="0.3"/>
    <row r="748" ht="12.75" customHeight="1" x14ac:dyDescent="0.3"/>
    <row r="749" ht="12.75" customHeight="1" x14ac:dyDescent="0.3"/>
    <row r="750" ht="12.75" customHeight="1" x14ac:dyDescent="0.3"/>
    <row r="751" ht="12.75" customHeight="1" x14ac:dyDescent="0.3"/>
    <row r="752" ht="12.75" customHeight="1" x14ac:dyDescent="0.3"/>
    <row r="753" ht="12.75" customHeight="1" x14ac:dyDescent="0.3"/>
    <row r="754" ht="12.75" customHeight="1" x14ac:dyDescent="0.3"/>
    <row r="755" ht="12.75" customHeight="1" x14ac:dyDescent="0.3"/>
    <row r="756" ht="12.75" customHeight="1" x14ac:dyDescent="0.3"/>
    <row r="757" ht="12.75" customHeight="1" x14ac:dyDescent="0.3"/>
    <row r="758" ht="12.75" customHeight="1" x14ac:dyDescent="0.3"/>
    <row r="759" ht="12.75" customHeight="1" x14ac:dyDescent="0.3"/>
    <row r="760" ht="12.75" customHeight="1" x14ac:dyDescent="0.3"/>
    <row r="761" ht="12.75" customHeight="1" x14ac:dyDescent="0.3"/>
    <row r="762" ht="12.75" customHeight="1" x14ac:dyDescent="0.3"/>
    <row r="763" ht="12.75" customHeight="1" x14ac:dyDescent="0.3"/>
    <row r="764" ht="12.75" customHeight="1" x14ac:dyDescent="0.3"/>
    <row r="765" ht="12.75" customHeight="1" x14ac:dyDescent="0.3"/>
    <row r="766" ht="12.75" customHeight="1" x14ac:dyDescent="0.3"/>
    <row r="767" ht="12.75" customHeight="1" x14ac:dyDescent="0.3"/>
    <row r="768" ht="12.75" customHeight="1" x14ac:dyDescent="0.3"/>
    <row r="769" ht="12.75" customHeight="1" x14ac:dyDescent="0.3"/>
    <row r="770" ht="12.75" customHeight="1" x14ac:dyDescent="0.3"/>
    <row r="771" ht="12.75" customHeight="1" x14ac:dyDescent="0.3"/>
    <row r="772" ht="12.75" customHeight="1" x14ac:dyDescent="0.3"/>
    <row r="773" ht="12.75" customHeight="1" x14ac:dyDescent="0.3"/>
    <row r="774" ht="12.75" customHeight="1" x14ac:dyDescent="0.3"/>
    <row r="775" ht="12.75" customHeight="1" x14ac:dyDescent="0.3"/>
    <row r="776" ht="12.75" customHeight="1" x14ac:dyDescent="0.3"/>
    <row r="777" ht="12.75" customHeight="1" x14ac:dyDescent="0.3"/>
    <row r="778" ht="12.75" customHeight="1" x14ac:dyDescent="0.3"/>
    <row r="779" ht="12.75" customHeight="1" x14ac:dyDescent="0.3"/>
    <row r="780" ht="12.75" customHeight="1" x14ac:dyDescent="0.3"/>
    <row r="781" ht="12.75" customHeight="1" x14ac:dyDescent="0.3"/>
    <row r="782" ht="12.75" customHeight="1" x14ac:dyDescent="0.3"/>
    <row r="783" ht="12.75" customHeight="1" x14ac:dyDescent="0.3"/>
    <row r="784" ht="12.75" customHeight="1" x14ac:dyDescent="0.3"/>
    <row r="785" ht="12.75" customHeight="1" x14ac:dyDescent="0.3"/>
    <row r="786" ht="12.75" customHeight="1" x14ac:dyDescent="0.3"/>
    <row r="787" ht="12.75" customHeight="1" x14ac:dyDescent="0.3"/>
    <row r="788" ht="12.75" customHeight="1" x14ac:dyDescent="0.3"/>
    <row r="789" ht="12.75" customHeight="1" x14ac:dyDescent="0.3"/>
    <row r="790" ht="12.75" customHeight="1" x14ac:dyDescent="0.3"/>
    <row r="791" ht="12.75" customHeight="1" x14ac:dyDescent="0.3"/>
    <row r="792" ht="12.75" customHeight="1" x14ac:dyDescent="0.3"/>
    <row r="793" ht="12.75" customHeight="1" x14ac:dyDescent="0.3"/>
    <row r="794" ht="12.75" customHeight="1" x14ac:dyDescent="0.3"/>
    <row r="795" ht="12.75" customHeight="1" x14ac:dyDescent="0.3"/>
    <row r="796" ht="12.75" customHeight="1" x14ac:dyDescent="0.3"/>
    <row r="797" ht="12.75" customHeight="1" x14ac:dyDescent="0.3"/>
    <row r="798" ht="12.75" customHeight="1" x14ac:dyDescent="0.3"/>
    <row r="799" ht="12.75" customHeight="1" x14ac:dyDescent="0.3"/>
    <row r="800" ht="12.75" customHeight="1" x14ac:dyDescent="0.3"/>
    <row r="801" ht="12.75" customHeight="1" x14ac:dyDescent="0.3"/>
    <row r="802" ht="12.75" customHeight="1" x14ac:dyDescent="0.3"/>
    <row r="803" ht="12.75" customHeight="1" x14ac:dyDescent="0.3"/>
    <row r="804" ht="12.75" customHeight="1" x14ac:dyDescent="0.3"/>
    <row r="805" ht="12.75" customHeight="1" x14ac:dyDescent="0.3"/>
    <row r="806" ht="12.75" customHeight="1" x14ac:dyDescent="0.3"/>
    <row r="807" ht="12.75" customHeight="1" x14ac:dyDescent="0.3"/>
    <row r="808" ht="12.75" customHeight="1" x14ac:dyDescent="0.3"/>
    <row r="809" ht="12.75" customHeight="1" x14ac:dyDescent="0.3"/>
    <row r="810" ht="12.75" customHeight="1" x14ac:dyDescent="0.3"/>
    <row r="811" ht="12.75" customHeight="1" x14ac:dyDescent="0.3"/>
    <row r="812" ht="12.75" customHeight="1" x14ac:dyDescent="0.3"/>
    <row r="813" ht="12.75" customHeight="1" x14ac:dyDescent="0.3"/>
    <row r="814" ht="12.75" customHeight="1" x14ac:dyDescent="0.3"/>
    <row r="815" ht="12.75" customHeight="1" x14ac:dyDescent="0.3"/>
    <row r="816" ht="12.75" customHeight="1" x14ac:dyDescent="0.3"/>
    <row r="817" ht="12.75" customHeight="1" x14ac:dyDescent="0.3"/>
    <row r="818" ht="12.75" customHeight="1" x14ac:dyDescent="0.3"/>
    <row r="819" ht="12.75" customHeight="1" x14ac:dyDescent="0.3"/>
    <row r="820" ht="12.75" customHeight="1" x14ac:dyDescent="0.3"/>
    <row r="821" ht="12.75" customHeight="1" x14ac:dyDescent="0.3"/>
    <row r="822" ht="12.75" customHeight="1" x14ac:dyDescent="0.3"/>
    <row r="823" ht="12.75" customHeight="1" x14ac:dyDescent="0.3"/>
    <row r="824" ht="12.75" customHeight="1" x14ac:dyDescent="0.3"/>
    <row r="825" ht="12.75" customHeight="1" x14ac:dyDescent="0.3"/>
    <row r="826" ht="12.75" customHeight="1" x14ac:dyDescent="0.3"/>
    <row r="827" ht="12.75" customHeight="1" x14ac:dyDescent="0.3"/>
    <row r="828" ht="12.75" customHeight="1" x14ac:dyDescent="0.3"/>
    <row r="829" ht="12.75" customHeight="1" x14ac:dyDescent="0.3"/>
    <row r="830" ht="12.75" customHeight="1" x14ac:dyDescent="0.3"/>
    <row r="831" ht="12.75" customHeight="1" x14ac:dyDescent="0.3"/>
    <row r="832" ht="12.75" customHeight="1" x14ac:dyDescent="0.3"/>
    <row r="833" ht="12.75" customHeight="1" x14ac:dyDescent="0.3"/>
    <row r="834" ht="12.75" customHeight="1" x14ac:dyDescent="0.3"/>
    <row r="835" ht="12.75" customHeight="1" x14ac:dyDescent="0.3"/>
    <row r="836" ht="12.75" customHeight="1" x14ac:dyDescent="0.3"/>
    <row r="837" ht="12.75" customHeight="1" x14ac:dyDescent="0.3"/>
    <row r="838" ht="12.75" customHeight="1" x14ac:dyDescent="0.3"/>
    <row r="839" ht="12.75" customHeight="1" x14ac:dyDescent="0.3"/>
    <row r="840" ht="12.75" customHeight="1" x14ac:dyDescent="0.3"/>
    <row r="841" ht="12.75" customHeight="1" x14ac:dyDescent="0.3"/>
    <row r="842" ht="12.75" customHeight="1" x14ac:dyDescent="0.3"/>
    <row r="843" ht="12.75" customHeight="1" x14ac:dyDescent="0.3"/>
    <row r="844" ht="12.75" customHeight="1" x14ac:dyDescent="0.3"/>
    <row r="845" ht="12.75" customHeight="1" x14ac:dyDescent="0.3"/>
    <row r="846" ht="12.75" customHeight="1" x14ac:dyDescent="0.3"/>
    <row r="847" ht="12.75" customHeight="1" x14ac:dyDescent="0.3"/>
    <row r="848" ht="12.75" customHeight="1" x14ac:dyDescent="0.3"/>
    <row r="849" ht="12.75" customHeight="1" x14ac:dyDescent="0.3"/>
    <row r="850" ht="12.75" customHeight="1" x14ac:dyDescent="0.3"/>
    <row r="851" ht="12.75" customHeight="1" x14ac:dyDescent="0.3"/>
    <row r="852" ht="12.75" customHeight="1" x14ac:dyDescent="0.3"/>
    <row r="853" ht="12.75" customHeight="1" x14ac:dyDescent="0.3"/>
    <row r="854" ht="12.75" customHeight="1" x14ac:dyDescent="0.3"/>
    <row r="855" ht="12.75" customHeight="1" x14ac:dyDescent="0.3"/>
    <row r="856" ht="12.75" customHeight="1" x14ac:dyDescent="0.3"/>
    <row r="857" ht="12.75" customHeight="1" x14ac:dyDescent="0.3"/>
    <row r="858" ht="12.75" customHeight="1" x14ac:dyDescent="0.3"/>
    <row r="859" ht="12.75" customHeight="1" x14ac:dyDescent="0.3"/>
    <row r="860" ht="12.75" customHeight="1" x14ac:dyDescent="0.3"/>
    <row r="861" ht="12.75" customHeight="1" x14ac:dyDescent="0.3"/>
    <row r="862" ht="12.75" customHeight="1" x14ac:dyDescent="0.3"/>
    <row r="863" ht="12.75" customHeight="1" x14ac:dyDescent="0.3"/>
    <row r="864" ht="12.75" customHeight="1" x14ac:dyDescent="0.3"/>
    <row r="865" ht="12.75" customHeight="1" x14ac:dyDescent="0.3"/>
    <row r="866" ht="12.75" customHeight="1" x14ac:dyDescent="0.3"/>
    <row r="867" ht="12.75" customHeight="1" x14ac:dyDescent="0.3"/>
    <row r="868" ht="12.75" customHeight="1" x14ac:dyDescent="0.3"/>
    <row r="869" ht="12.75" customHeight="1" x14ac:dyDescent="0.3"/>
    <row r="870" ht="12.75" customHeight="1" x14ac:dyDescent="0.3"/>
    <row r="871" ht="12.75" customHeight="1" x14ac:dyDescent="0.3"/>
    <row r="872" ht="12.75" customHeight="1" x14ac:dyDescent="0.3"/>
    <row r="873" ht="12.75" customHeight="1" x14ac:dyDescent="0.3"/>
    <row r="874" ht="12.75" customHeight="1" x14ac:dyDescent="0.3"/>
    <row r="875" ht="12.75" customHeight="1" x14ac:dyDescent="0.3"/>
    <row r="876" ht="12.75" customHeight="1" x14ac:dyDescent="0.3"/>
    <row r="877" ht="12.75" customHeight="1" x14ac:dyDescent="0.3"/>
    <row r="878" ht="12.75" customHeight="1" x14ac:dyDescent="0.3"/>
    <row r="879" ht="12.75" customHeight="1" x14ac:dyDescent="0.3"/>
    <row r="880" ht="12.75" customHeight="1" x14ac:dyDescent="0.3"/>
    <row r="881" ht="12.75" customHeight="1" x14ac:dyDescent="0.3"/>
    <row r="882" ht="12.75" customHeight="1" x14ac:dyDescent="0.3"/>
    <row r="883" ht="12.75" customHeight="1" x14ac:dyDescent="0.3"/>
    <row r="884" ht="12.75" customHeight="1" x14ac:dyDescent="0.3"/>
    <row r="885" ht="12.75" customHeight="1" x14ac:dyDescent="0.3"/>
    <row r="886" ht="12.75" customHeight="1" x14ac:dyDescent="0.3"/>
    <row r="887" ht="12.75" customHeight="1" x14ac:dyDescent="0.3"/>
    <row r="888" ht="12.75" customHeight="1" x14ac:dyDescent="0.3"/>
    <row r="889" ht="12.75" customHeight="1" x14ac:dyDescent="0.3"/>
    <row r="890" ht="12.75" customHeight="1" x14ac:dyDescent="0.3"/>
    <row r="891" ht="12.75" customHeight="1" x14ac:dyDescent="0.3"/>
    <row r="892" ht="12.75" customHeight="1" x14ac:dyDescent="0.3"/>
    <row r="893" ht="12.75" customHeight="1" x14ac:dyDescent="0.3"/>
    <row r="894" ht="12.75" customHeight="1" x14ac:dyDescent="0.3"/>
    <row r="895" ht="12.75" customHeight="1" x14ac:dyDescent="0.3"/>
    <row r="896" ht="12.75" customHeight="1" x14ac:dyDescent="0.3"/>
    <row r="897" ht="12.75" customHeight="1" x14ac:dyDescent="0.3"/>
    <row r="898" ht="12.75" customHeight="1" x14ac:dyDescent="0.3"/>
    <row r="899" ht="12.75" customHeight="1" x14ac:dyDescent="0.3"/>
    <row r="900" ht="12.75" customHeight="1" x14ac:dyDescent="0.3"/>
    <row r="901" ht="12.75" customHeight="1" x14ac:dyDescent="0.3"/>
    <row r="902" ht="12.75" customHeight="1" x14ac:dyDescent="0.3"/>
    <row r="903" ht="12.75" customHeight="1" x14ac:dyDescent="0.3"/>
    <row r="904" ht="12.75" customHeight="1" x14ac:dyDescent="0.3"/>
    <row r="905" ht="12.75" customHeight="1" x14ac:dyDescent="0.3"/>
    <row r="906" ht="12.75" customHeight="1" x14ac:dyDescent="0.3"/>
    <row r="907" ht="12.75" customHeight="1" x14ac:dyDescent="0.3"/>
    <row r="908" ht="12.75" customHeight="1" x14ac:dyDescent="0.3"/>
    <row r="909" ht="12.75" customHeight="1" x14ac:dyDescent="0.3"/>
    <row r="910" ht="12.75" customHeight="1" x14ac:dyDescent="0.3"/>
    <row r="911" ht="12.75" customHeight="1" x14ac:dyDescent="0.3"/>
    <row r="912" ht="12.75" customHeight="1" x14ac:dyDescent="0.3"/>
    <row r="913" ht="12.75" customHeight="1" x14ac:dyDescent="0.3"/>
    <row r="914" ht="12.75" customHeight="1" x14ac:dyDescent="0.3"/>
    <row r="915" ht="12.75" customHeight="1" x14ac:dyDescent="0.3"/>
    <row r="916" ht="12.75" customHeight="1" x14ac:dyDescent="0.3"/>
    <row r="917" ht="12.75" customHeight="1" x14ac:dyDescent="0.3"/>
    <row r="918" ht="12.75" customHeight="1" x14ac:dyDescent="0.3"/>
    <row r="919" ht="12.75" customHeight="1" x14ac:dyDescent="0.3"/>
    <row r="920" ht="12.75" customHeight="1" x14ac:dyDescent="0.3"/>
    <row r="921" ht="12.75" customHeight="1" x14ac:dyDescent="0.3"/>
    <row r="922" ht="12.75" customHeight="1" x14ac:dyDescent="0.3"/>
    <row r="923" ht="12.75" customHeight="1" x14ac:dyDescent="0.3"/>
    <row r="924" ht="12.75" customHeight="1" x14ac:dyDescent="0.3"/>
    <row r="925" ht="12.75" customHeight="1" x14ac:dyDescent="0.3"/>
    <row r="926" ht="12.75" customHeight="1" x14ac:dyDescent="0.3"/>
    <row r="927" ht="12.75" customHeight="1" x14ac:dyDescent="0.3"/>
    <row r="928" ht="12.75" customHeight="1" x14ac:dyDescent="0.3"/>
    <row r="929" ht="12.75" customHeight="1" x14ac:dyDescent="0.3"/>
    <row r="930" ht="12.75" customHeight="1" x14ac:dyDescent="0.3"/>
    <row r="931" ht="12.75" customHeight="1" x14ac:dyDescent="0.3"/>
    <row r="932" ht="12.75" customHeight="1" x14ac:dyDescent="0.3"/>
    <row r="933" ht="12.75" customHeight="1" x14ac:dyDescent="0.3"/>
    <row r="934" ht="12.75" customHeight="1" x14ac:dyDescent="0.3"/>
    <row r="935" ht="12.75" customHeight="1" x14ac:dyDescent="0.3"/>
    <row r="936" ht="12.75" customHeight="1" x14ac:dyDescent="0.3"/>
    <row r="937" ht="12.75" customHeight="1" x14ac:dyDescent="0.3"/>
    <row r="938" ht="12.75" customHeight="1" x14ac:dyDescent="0.3"/>
    <row r="939" ht="12.75" customHeight="1" x14ac:dyDescent="0.3"/>
    <row r="940" ht="12.75" customHeight="1" x14ac:dyDescent="0.3"/>
    <row r="941" ht="12.75" customHeight="1" x14ac:dyDescent="0.3"/>
    <row r="942" ht="12.75" customHeight="1" x14ac:dyDescent="0.3"/>
    <row r="943" ht="12.75" customHeight="1" x14ac:dyDescent="0.3"/>
    <row r="944" ht="12.75" customHeight="1" x14ac:dyDescent="0.3"/>
    <row r="945" ht="12.75" customHeight="1" x14ac:dyDescent="0.3"/>
    <row r="946" ht="12.75" customHeight="1" x14ac:dyDescent="0.3"/>
    <row r="947" ht="12.75" customHeight="1" x14ac:dyDescent="0.3"/>
    <row r="948" ht="12.75" customHeight="1" x14ac:dyDescent="0.3"/>
    <row r="949" ht="12.75" customHeight="1" x14ac:dyDescent="0.3"/>
    <row r="950" ht="12.75" customHeight="1" x14ac:dyDescent="0.3"/>
    <row r="951" ht="12.75" customHeight="1" x14ac:dyDescent="0.3"/>
    <row r="952" ht="12.75" customHeight="1" x14ac:dyDescent="0.3"/>
    <row r="953" ht="12.75" customHeight="1" x14ac:dyDescent="0.3"/>
    <row r="954" ht="12.75" customHeight="1" x14ac:dyDescent="0.3"/>
    <row r="955" ht="12.75" customHeight="1" x14ac:dyDescent="0.3"/>
    <row r="956" ht="12.75" customHeight="1" x14ac:dyDescent="0.3"/>
    <row r="957" ht="12.75" customHeight="1" x14ac:dyDescent="0.3"/>
    <row r="958" ht="12.75" customHeight="1" x14ac:dyDescent="0.3"/>
    <row r="959" ht="12.75" customHeight="1" x14ac:dyDescent="0.3"/>
    <row r="960" ht="12.75" customHeight="1" x14ac:dyDescent="0.3"/>
    <row r="961" ht="12.75" customHeight="1" x14ac:dyDescent="0.3"/>
    <row r="962" ht="12.75" customHeight="1" x14ac:dyDescent="0.3"/>
    <row r="963" ht="12.75" customHeight="1" x14ac:dyDescent="0.3"/>
    <row r="964" ht="12.75" customHeight="1" x14ac:dyDescent="0.3"/>
    <row r="965" ht="12.75" customHeight="1" x14ac:dyDescent="0.3"/>
    <row r="966" ht="12.75" customHeight="1" x14ac:dyDescent="0.3"/>
    <row r="967" ht="12.75" customHeight="1" x14ac:dyDescent="0.3"/>
    <row r="968" ht="12.75" customHeight="1" x14ac:dyDescent="0.3"/>
    <row r="969" ht="12.75" customHeight="1" x14ac:dyDescent="0.3"/>
    <row r="970" ht="12.75" customHeight="1" x14ac:dyDescent="0.3"/>
    <row r="971" ht="12.75" customHeight="1" x14ac:dyDescent="0.3"/>
    <row r="972" ht="12.75" customHeight="1" x14ac:dyDescent="0.3"/>
    <row r="973" ht="12.75" customHeight="1" x14ac:dyDescent="0.3"/>
    <row r="974" ht="12.75" customHeight="1" x14ac:dyDescent="0.3"/>
    <row r="975" ht="12.75" customHeight="1" x14ac:dyDescent="0.3"/>
    <row r="976" ht="12.75" customHeight="1" x14ac:dyDescent="0.3"/>
    <row r="977" ht="12.75" customHeight="1" x14ac:dyDescent="0.3"/>
    <row r="978" ht="12.75" customHeight="1" x14ac:dyDescent="0.3"/>
    <row r="979" ht="12.75" customHeight="1" x14ac:dyDescent="0.3"/>
    <row r="980" ht="12.75" customHeight="1" x14ac:dyDescent="0.3"/>
    <row r="981" ht="12.75" customHeight="1" x14ac:dyDescent="0.3"/>
    <row r="982" ht="12.75" customHeight="1" x14ac:dyDescent="0.3"/>
    <row r="983" ht="12.75" customHeight="1" x14ac:dyDescent="0.3"/>
    <row r="984" ht="12.75" customHeight="1" x14ac:dyDescent="0.3"/>
    <row r="985" ht="12.75" customHeight="1" x14ac:dyDescent="0.3"/>
    <row r="986" ht="12.75" customHeight="1" x14ac:dyDescent="0.3"/>
    <row r="987" ht="12.75" customHeight="1" x14ac:dyDescent="0.3"/>
    <row r="988" ht="12.75" customHeight="1" x14ac:dyDescent="0.3"/>
    <row r="989" ht="12.75" customHeight="1" x14ac:dyDescent="0.3"/>
    <row r="990" ht="12.75" customHeight="1" x14ac:dyDescent="0.3"/>
    <row r="991" ht="12.75" customHeight="1" x14ac:dyDescent="0.3"/>
    <row r="992" ht="12.75" customHeight="1" x14ac:dyDescent="0.3"/>
    <row r="993" ht="12.75" customHeight="1" x14ac:dyDescent="0.3"/>
    <row r="994" ht="12.75" customHeight="1" x14ac:dyDescent="0.3"/>
    <row r="995" ht="12.75" customHeight="1" x14ac:dyDescent="0.3"/>
    <row r="996" ht="12.75" customHeight="1" x14ac:dyDescent="0.3"/>
    <row r="997" ht="12.75" customHeight="1" x14ac:dyDescent="0.3"/>
    <row r="998" ht="12.75" customHeight="1" x14ac:dyDescent="0.3"/>
    <row r="999" ht="12.75" customHeight="1" x14ac:dyDescent="0.3"/>
    <row r="1000" ht="12.75" customHeight="1" x14ac:dyDescent="0.3"/>
  </sheetData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PR</vt:lpstr>
      <vt:lpstr>ТТ к PR-материалам</vt:lpstr>
      <vt:lpstr>ТТ к ссылкам</vt:lpstr>
      <vt:lpstr>Удержание анонса на главной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Коломієць Олексій</dc:creator>
  <cp:lastModifiedBy>Коломієць Олексій</cp:lastModifiedBy>
  <dcterms:created xsi:type="dcterms:W3CDTF">2019-01-11T12:06:06Z</dcterms:created>
  <dcterms:modified xsi:type="dcterms:W3CDTF">2019-01-11T12:15:12Z</dcterms:modified>
</cp:coreProperties>
</file>